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mc:AlternateContent xmlns:mc="http://schemas.openxmlformats.org/markup-compatibility/2006">
    <mc:Choice Requires="x15">
      <x15ac:absPath xmlns:x15ac="http://schemas.microsoft.com/office/spreadsheetml/2010/11/ac" url="A:\00- AAP2025\CAD 25\"/>
    </mc:Choice>
  </mc:AlternateContent>
  <xr:revisionPtr revIDLastSave="0" documentId="13_ncr:1_{9BA153FA-A979-43A7-A7B7-DACC4BE5DD16}" xr6:coauthVersionLast="47" xr6:coauthVersionMax="47" xr10:uidLastSave="{00000000-0000-0000-0000-000000000000}"/>
  <bookViews>
    <workbookView xWindow="-110" yWindow="-110" windowWidth="19420" windowHeight="10420" tabRatio="921" firstSheet="1" activeTab="5" xr2:uid="{00000000-000D-0000-FFFF-FFFF00000000}"/>
  </bookViews>
  <sheets>
    <sheet name="1- resumé équipes " sheetId="6" r:id="rId1"/>
    <sheet name="2- coût total projet " sheetId="1" r:id="rId2"/>
    <sheet name="3- détails équipe 1" sheetId="7" r:id="rId3"/>
    <sheet name="3- détails équipe 2" sheetId="27" r:id="rId4"/>
    <sheet name="3- détails équipe 3" sheetId="28" r:id="rId5"/>
    <sheet name="3- détails équipe 4" sheetId="29" r:id="rId6"/>
    <sheet name="3- détails équipe 5" sheetId="30" r:id="rId7"/>
    <sheet name="Feuil1" sheetId="26" r:id="rId8"/>
  </sheets>
  <definedNames>
    <definedName name="_xlnm.Print_Area" localSheetId="1">'2- coût total projet '!$A$1:$C$34</definedName>
    <definedName name="_xlnm.Print_Area" localSheetId="2">'3- détails équipe 1'!$A$1:$C$45</definedName>
    <definedName name="_xlnm.Print_Area" localSheetId="3">'3- détails équipe 2'!$A$1:$C$46</definedName>
    <definedName name="_xlnm.Print_Area" localSheetId="4">'3- détails équipe 3'!$A$1:$C$47</definedName>
    <definedName name="_xlnm.Print_Area" localSheetId="5">'3- détails équipe 4'!$A$1:$C$46</definedName>
    <definedName name="_xlnm.Print_Area" localSheetId="6">'3- détails équipe 5'!$A$1:$C$48</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30" l="1"/>
  <c r="B3" i="30"/>
  <c r="B4" i="29"/>
  <c r="B3" i="29"/>
  <c r="B4" i="28"/>
  <c r="B3" i="28"/>
  <c r="B4" i="27"/>
  <c r="B3" i="27"/>
  <c r="B4" i="7"/>
  <c r="B3" i="7"/>
  <c r="B9" i="1"/>
  <c r="B8" i="1"/>
  <c r="B7" i="1"/>
  <c r="B6" i="1"/>
  <c r="B5" i="1"/>
  <c r="A2" i="30"/>
  <c r="A3" i="1"/>
  <c r="A2" i="7"/>
  <c r="A2" i="27"/>
  <c r="A2" i="28"/>
  <c r="A2" i="29"/>
  <c r="B19" i="30"/>
  <c r="B18" i="6"/>
  <c r="B24" i="30"/>
  <c r="C18" i="6" s="1"/>
  <c r="C24" i="30"/>
  <c r="E18" i="6" s="1"/>
  <c r="B29" i="30"/>
  <c r="F18" i="6" s="1"/>
  <c r="C29" i="30"/>
  <c r="G18" i="6" s="1"/>
  <c r="B34" i="30"/>
  <c r="H18" i="6" s="1"/>
  <c r="C34" i="30"/>
  <c r="I18" i="6" s="1"/>
  <c r="B18" i="29"/>
  <c r="B17" i="6"/>
  <c r="B23" i="29"/>
  <c r="C17" i="6" s="1"/>
  <c r="C23" i="29"/>
  <c r="E17" i="6" s="1"/>
  <c r="B28" i="29"/>
  <c r="F17" i="6"/>
  <c r="C28" i="29"/>
  <c r="G17" i="6" s="1"/>
  <c r="B33" i="29"/>
  <c r="H17" i="6" s="1"/>
  <c r="C33" i="29"/>
  <c r="I17" i="6" s="1"/>
  <c r="B17" i="28"/>
  <c r="B35" i="28" s="1"/>
  <c r="B22" i="28"/>
  <c r="C16" i="6" s="1"/>
  <c r="C22" i="28"/>
  <c r="B27" i="28"/>
  <c r="F16" i="6" s="1"/>
  <c r="C27" i="28"/>
  <c r="G16" i="6" s="1"/>
  <c r="B32" i="28"/>
  <c r="C32" i="28"/>
  <c r="B17" i="27"/>
  <c r="B15" i="6" s="1"/>
  <c r="B22" i="27"/>
  <c r="C15" i="6" s="1"/>
  <c r="C22" i="27"/>
  <c r="E15" i="6" s="1"/>
  <c r="B27" i="27"/>
  <c r="F15" i="6" s="1"/>
  <c r="C27" i="27"/>
  <c r="G15" i="6" s="1"/>
  <c r="B32" i="27"/>
  <c r="H15" i="6" s="1"/>
  <c r="C32" i="27"/>
  <c r="I15" i="6" s="1"/>
  <c r="B17" i="7"/>
  <c r="B22" i="7"/>
  <c r="C14" i="6" s="1"/>
  <c r="C22" i="7"/>
  <c r="E14" i="6" s="1"/>
  <c r="B27" i="7"/>
  <c r="F14" i="6" s="1"/>
  <c r="C27" i="7"/>
  <c r="G14" i="6" s="1"/>
  <c r="B32" i="7"/>
  <c r="H14" i="6" s="1"/>
  <c r="C32" i="7"/>
  <c r="I14" i="6" s="1"/>
  <c r="A14" i="6"/>
  <c r="J14" i="6"/>
  <c r="K14" i="6"/>
  <c r="O14" i="6"/>
  <c r="P14" i="6"/>
  <c r="A15" i="6"/>
  <c r="J15" i="6"/>
  <c r="K15" i="6"/>
  <c r="O15" i="6"/>
  <c r="P15" i="6"/>
  <c r="A16" i="6"/>
  <c r="E16" i="6"/>
  <c r="H16" i="6"/>
  <c r="I16" i="6"/>
  <c r="J16" i="6"/>
  <c r="K16" i="6"/>
  <c r="O16" i="6"/>
  <c r="P16" i="6"/>
  <c r="A17" i="6"/>
  <c r="J17" i="6"/>
  <c r="K17" i="6"/>
  <c r="O17" i="6"/>
  <c r="P17" i="6"/>
  <c r="A18" i="6"/>
  <c r="J18" i="6"/>
  <c r="K18" i="6"/>
  <c r="O18" i="6"/>
  <c r="P18" i="6"/>
  <c r="B35" i="7" l="1"/>
  <c r="M14" i="6"/>
  <c r="C35" i="7"/>
  <c r="B39" i="7" s="1"/>
  <c r="B14" i="6"/>
  <c r="M15" i="6"/>
  <c r="D15" i="6"/>
  <c r="C35" i="27"/>
  <c r="B40" i="27" s="1"/>
  <c r="B35" i="27"/>
  <c r="L15" i="6"/>
  <c r="M16" i="6"/>
  <c r="C35" i="28"/>
  <c r="B40" i="28" s="1"/>
  <c r="N16" i="6" s="1"/>
  <c r="B16" i="6"/>
  <c r="L16" i="6" s="1"/>
  <c r="O19" i="6"/>
  <c r="B28" i="1" s="1"/>
  <c r="C36" i="29"/>
  <c r="B40" i="29" s="1"/>
  <c r="N17" i="6" s="1"/>
  <c r="P19" i="6"/>
  <c r="B29" i="1" s="1"/>
  <c r="D17" i="6"/>
  <c r="L17" i="6"/>
  <c r="M17" i="6"/>
  <c r="H19" i="6"/>
  <c r="B20" i="1" s="1"/>
  <c r="C19" i="6"/>
  <c r="B16" i="1" s="1"/>
  <c r="I19" i="6"/>
  <c r="C20" i="1" s="1"/>
  <c r="G19" i="6"/>
  <c r="C18" i="1" s="1"/>
  <c r="K19" i="6"/>
  <c r="C22" i="1" s="1"/>
  <c r="B36" i="29"/>
  <c r="F19" i="6"/>
  <c r="B18" i="1" s="1"/>
  <c r="J19" i="6"/>
  <c r="B22" i="1" s="1"/>
  <c r="B37" i="30"/>
  <c r="D18" i="6"/>
  <c r="M18" i="6"/>
  <c r="C37" i="30"/>
  <c r="B42" i="30" s="1"/>
  <c r="L18" i="6"/>
  <c r="E19" i="6"/>
  <c r="C16" i="1" s="1"/>
  <c r="L14" i="6" l="1"/>
  <c r="D14" i="6"/>
  <c r="N14" i="6"/>
  <c r="B42" i="7"/>
  <c r="N15" i="6"/>
  <c r="B43" i="27"/>
  <c r="B19" i="6"/>
  <c r="B14" i="1" s="1"/>
  <c r="B24" i="1" s="1"/>
  <c r="D16" i="6"/>
  <c r="B44" i="28"/>
  <c r="B43" i="29"/>
  <c r="C24" i="1"/>
  <c r="M19" i="6"/>
  <c r="N18" i="6"/>
  <c r="B45" i="30"/>
  <c r="L19" i="6" l="1"/>
  <c r="D19" i="6"/>
  <c r="N19" i="6"/>
  <c r="B27" i="1" s="1"/>
  <c r="B3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shuynh</author>
  </authors>
  <commentList>
    <comment ref="A5" authorId="0" shapeId="0" xr:uid="{00000000-0006-0000-0000-000001000000}">
      <text>
        <r>
          <rPr>
            <sz val="11"/>
            <color indexed="81"/>
            <rFont val="Tahoma"/>
            <family val="2"/>
          </rPr>
          <t>N.B.  L’organisme bénéficiaire doit être doté d’un comptable public.</t>
        </r>
      </text>
    </comment>
  </commentList>
</comments>
</file>

<file path=xl/sharedStrings.xml><?xml version="1.0" encoding="utf-8"?>
<sst xmlns="http://schemas.openxmlformats.org/spreadsheetml/2006/main" count="282" uniqueCount="66">
  <si>
    <t xml:space="preserve"> </t>
  </si>
  <si>
    <t>Equipement</t>
  </si>
  <si>
    <t>DEPENSES DU PROJET (en €)</t>
  </si>
  <si>
    <t>Dépenses directes liées à l'exécution du projet</t>
  </si>
  <si>
    <t>Non éligible</t>
  </si>
  <si>
    <t>TOTAL</t>
  </si>
  <si>
    <t>RECETTES LIEES AU PROJET (en €)</t>
  </si>
  <si>
    <t xml:space="preserve">Personnel </t>
  </si>
  <si>
    <t>subvention demandée</t>
  </si>
  <si>
    <t>Fonctionnement</t>
  </si>
  <si>
    <t>Frais de gestion</t>
  </si>
  <si>
    <t>Total</t>
  </si>
  <si>
    <t>Recettes</t>
  </si>
  <si>
    <t>autres dont fonds propres</t>
  </si>
  <si>
    <t>nom de l'organisme bénéficiaire d'une partie de la subvention</t>
  </si>
  <si>
    <t>Budget par équipe à détailler</t>
  </si>
  <si>
    <t>Ajouter autant de lignes de budget que de détails</t>
  </si>
  <si>
    <t>à détailler</t>
  </si>
  <si>
    <t>Attention ce tableau est complété automatiquement à partir de l'onglet résumé par équipes</t>
  </si>
  <si>
    <t>Nombre d'équipes</t>
  </si>
  <si>
    <t>Titre du projet</t>
  </si>
  <si>
    <t>coût total</t>
  </si>
  <si>
    <t>autre(s) subvention(s)</t>
  </si>
  <si>
    <t>Autre(s) subvention(s) financant le projet  (financeurs à préciser)</t>
  </si>
  <si>
    <t>Le budget doit être présenté en équilibre :
le montant pévisionnel des dépenses doit être égal au montant prévisionnel des recettes</t>
  </si>
  <si>
    <t>non éligible</t>
  </si>
  <si>
    <t>Equipe n°  ( ) : nom / prénom du responsable d'équipe</t>
  </si>
  <si>
    <t>Dépenses de fonctionnement (1)</t>
  </si>
  <si>
    <t>Dépenses d'équipement (2)</t>
  </si>
  <si>
    <t>Frais de gestion (3)</t>
  </si>
  <si>
    <t>total dépenses de personnel (fonctionnaires d'état, hospitaliers ou territoriaux )</t>
  </si>
  <si>
    <t>Dépenses de personnel non statutaire</t>
  </si>
  <si>
    <t>total dépenses de personnel non statutaire</t>
  </si>
  <si>
    <t>coût personnel statutaire</t>
  </si>
  <si>
    <t>coût personnel
non statutaire</t>
  </si>
  <si>
    <t>coût total
personnel</t>
  </si>
  <si>
    <t>Le tableau de synthèse est renseigné automatiquement à partir des données des détails par équipe.</t>
  </si>
  <si>
    <t>total dépenses de fonctionnement</t>
  </si>
  <si>
    <t>total dépenses d'équipement</t>
  </si>
  <si>
    <t>total dépenses des frais de gestion</t>
  </si>
  <si>
    <t>Nom / Prénom du coordonnateur principal</t>
  </si>
  <si>
    <t>Nom / Prénom du représentant légal</t>
  </si>
  <si>
    <t>Autres subventions financant le projet  (financeurs à préciser) :</t>
  </si>
  <si>
    <t xml:space="preserve">Budget récapitulatif du projet </t>
  </si>
  <si>
    <t>Nom prénom et adresse email du responsable administratif chargé du suivi du projet</t>
  </si>
  <si>
    <t>Dépenses de personnel relatives aux fonctionnaires d'état, hospitaliers, territoriaux ou internationaux</t>
  </si>
  <si>
    <r>
      <t xml:space="preserve">Dépenses de fonctionnement </t>
    </r>
    <r>
      <rPr>
        <b/>
        <sz val="8"/>
        <rFont val="Calibri"/>
        <family val="2"/>
      </rPr>
      <t>(1)</t>
    </r>
  </si>
  <si>
    <r>
      <t xml:space="preserve">Dépenses d'équipement </t>
    </r>
    <r>
      <rPr>
        <b/>
        <sz val="8"/>
        <rFont val="Calibri"/>
        <family val="2"/>
      </rPr>
      <t>(2)</t>
    </r>
  </si>
  <si>
    <r>
      <t xml:space="preserve">Frais de gestion </t>
    </r>
    <r>
      <rPr>
        <b/>
        <sz val="8"/>
        <rFont val="Calibri"/>
        <family val="2"/>
      </rPr>
      <t>(3)</t>
    </r>
  </si>
  <si>
    <r>
      <t xml:space="preserve">Autres ressources  (à préciser) dont fonds propres du bénéficiaire </t>
    </r>
    <r>
      <rPr>
        <b/>
        <sz val="8"/>
        <color indexed="8"/>
        <rFont val="Calibri"/>
        <family val="2"/>
      </rPr>
      <t>(4) :</t>
    </r>
  </si>
  <si>
    <r>
      <t xml:space="preserve">Autres ressources  (à préciser) dont fonds propres du bénéficiaire </t>
    </r>
    <r>
      <rPr>
        <b/>
        <sz val="11"/>
        <color indexed="8"/>
        <rFont val="Calibri"/>
        <family val="2"/>
      </rPr>
      <t>(4)</t>
    </r>
  </si>
  <si>
    <t>Le tableau de synthèse, ci-dessous, est renseigné automatiquement à partir des données des détails par équipe des autres feuilles-onglets</t>
  </si>
  <si>
    <t>Veuiller compléter un onglet/feuille par équipe (ajout de ligne possible)</t>
  </si>
  <si>
    <r>
      <rPr>
        <b/>
        <sz val="11"/>
        <color indexed="48"/>
        <rFont val="Calibri"/>
        <family val="2"/>
      </rPr>
      <t xml:space="preserve"> - Veuillez compléter la 1ère partie de l'onglet Résumé équipes, puis les  onglets Détails équipe pour chaque équipe participante.</t>
    </r>
    <r>
      <rPr>
        <sz val="11"/>
        <rFont val="Calibri"/>
        <family val="2"/>
      </rPr>
      <t xml:space="preserve">
 *  onglet " résumé équipes" : cet onglet reprend automatiquement les 4 grands types de dépenses : personnel, fonctionnement, équipement et frais de gestion 
 *  onglet "coût total projet" : cet onglet reprend automatiquement les données à partir du Résumé équipes
 *  onglet "détails équipe" : vous pouvez renseigner jusqu'à 5 équipes.</t>
    </r>
  </si>
  <si>
    <t>Organisme bénéficiaire de la subvention INCa/IReSP</t>
  </si>
  <si>
    <t>Subvention demandée à l'INCa/IReSP</t>
  </si>
  <si>
    <t>Dépenses demandées
et éligibles INCa/IRESP</t>
  </si>
  <si>
    <t>Dépenses demandées et éligibles INCa/IRESP</t>
  </si>
  <si>
    <t>Dépenses demandées et éligibles INCa/IReSP</t>
  </si>
  <si>
    <r>
      <rPr>
        <b/>
        <sz val="14"/>
        <color rgb="FFC00000"/>
        <rFont val="Marianne"/>
        <family val="3"/>
      </rPr>
      <t>Appel à projets 2025</t>
    </r>
    <r>
      <rPr>
        <b/>
        <sz val="11"/>
        <rFont val="Calibri"/>
        <family val="2"/>
        <scheme val="minor"/>
      </rPr>
      <t xml:space="preserve">
Conduites Addictives et Drogues (CAD) : 
Prévention, Mécanismes, Repérage et Accompagnement
 Annexe financière
Renseignements administratifs</t>
    </r>
  </si>
  <si>
    <t>Date:
Signature du représentant legal de l'organisme bénéficiaire:
Cachet de l'organisme:</t>
  </si>
  <si>
    <r>
      <t xml:space="preserve">(1)  achats de fournitures, prestations de services, locations, prestations intellectuelles, études, subventions versées, … (liste non exhaustive)
(2)  logiciels, équipements informatiques, gros matériels, … (consulter l'annexe de l'appel à projets) -L’achat de matériel informatique et de logiciels n’est admis que s’il est indispensable à la réalisation du projet et son utilisation précisément justifiée dans la description scientifique du projet mettant en exergue ses propriétés propres. L’aide accordée n’a pas pour objet d’équiper en bureautique standard les personnels affectés au projet
(3) </t>
    </r>
    <r>
      <rPr>
        <b/>
        <sz val="10"/>
        <color rgb="FFC00000"/>
        <rFont val="Calibri"/>
        <family val="2"/>
        <scheme val="minor"/>
      </rPr>
      <t xml:space="preserve"> montant éligible s'élevant à un maximum de 8 % de l’ensemble du coût total des dépenses éligibles INCa/IReSP effectivement payées (personnel, fonctionnement, équipement) </t>
    </r>
    <r>
      <rPr>
        <sz val="10"/>
        <rFont val="Calibri"/>
        <family val="2"/>
        <scheme val="minor"/>
      </rPr>
      <t xml:space="preserve">
(4)  toute autre ressource (dons, cessions, apport des équipes bénéficaires inclus… ) servant à financer le projet </t>
    </r>
  </si>
  <si>
    <t xml:space="preserve">(1)  achats de fournitures, prestations de services, locations, prestations intellectuelles, études, subventions versées, … (liste non exhaustive)
(2)  logiciels, équipements informatiques, gros matériels, … (consulter l'annexe de l'appel à projets) L’achat de matériel informatique et de logiciels n’est admis que s’il est indispensable à la réalisation du projet et son utilisation précisément justifiée dans la description scientifique du projet mettant en exergue ses propriétés propres. L’aide accordée n’a pas pour objet d’équiper en bureautique standard les personnels affectés au projet
(3)  montant éligible s'élevant à un maximum de 8 % de l’ensemble du coût total des dépenses éligibles INCa/IReSP effectivement payées (personnel, fonctionnement, équipement) 
(4)  toute autre ressource (dons, cessions, apport des équipes bénéficaires inclus… ) servant à financer le projet </t>
  </si>
  <si>
    <t xml:space="preserve">(1)  achats de fournitures, prestations de services, locations, prestations intellectuelles, études, subventions versées, … (liste non exhaustive)
(2)  logiciels, équipements informatiques, gros matériels, … ( consulter l'annexe de l'appel à projets) L’achat de matériel informatique et de logiciels n’est admis que s’il est indispensable à la réalisation du projet et son utilisation précisément justifiée dans la description scientifique du projet mettant en exergue ses propriétés propres. L’aide accordée n’a pas pour objet d’équiper en bureautique standard les personnels affectés au projet
(3)  montant éligible s'élevant à un maximum de 8 % de l’ensemble du coût total des dépenses éligibles INCa/IReSP effectivement payées (personnel, fonctionnement, équipement) 
(4)  toute autre ressource (dons, cessions, apport des équipes bénéficaires inclus… ) servant à financer le projet </t>
  </si>
  <si>
    <t xml:space="preserve">(1)  achats de fournitures, prestations de services, locations, prestations intellectuelles, études, subventions versées, … (liste non exhaustive)
(2)  logiciels, équipements informatiques, gros matériels, … (- consulter l'annexe de l'appel à projets) L’achat de matériel informatique et de logiciels n’est admis que s’il est indispensable à la réalisation du projet et son utilisation précisément justifiée dans la description scientifique du projet mettant en exergue ses propriétés propres. L’aide accordée n’a pas pour objet d’équiper en bureautique standard les personnels affectés au projet
(3)  montant éligible s'élevant à un maximum de 8 % de l’ensemble du coût total des dépenses éligibles INCa/IReSP effectivement payées (personnel, fonctionnement, équipement) 
(4)  toute autre ressource (dons, cessions, apport des équipes bénéficaires inclus… ) servant à financer le projet </t>
  </si>
  <si>
    <t xml:space="preserve">(1)  achats de fournitures, prestations de services, locations, prestations intellectuelles, études, subventions versées, … (liste non exhaustive)
(2)  logiciels, équipements informatiques, gros matériels, … ( consulter l'annexe de l'appel à projets)L’achat de matériel informatique et de logiciels n’est admis que s’il est indispensable à la réalisation du projet et son utilisation précisément justifiée dans la description scientifique du projet mettant en exergue ses propriétés propres. L’aide accordée n’a pas pour objet d’équiper en bureautique standard les personnels affectés au projet
(3)  montant éligible s'élevant à un maximum de 8 % de l’ensemble du coût total des dépenses éligibles INCa/IReSP effectivement payées (personnel, fonctionnement, équipement) 
(4)  toute autre ressource (dons, cessions, apport des équipes bénéficaires inclus… ) servant à financer le projet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</si>
</sst>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 _€"/>
  </numFmts>
  <fonts count="33" x14ac:knownFonts="1">
    <font>
      <sz val="10"/>
      <name val="Arial"/>
    </font>
    <font>
      <sz val="8"/>
      <name val="Arial"/>
      <family val="2"/>
    </font>
    <font>
      <sz val="11"/>
      <color indexed="81"/>
      <name val="Tahoma"/>
      <family val="2"/>
    </font>
    <font>
      <sz val="10"/>
      <name val="Calibri"/>
      <family val="2"/>
    </font>
    <font>
      <sz val="11"/>
      <name val="Calibri"/>
      <family val="2"/>
    </font>
    <font>
      <b/>
      <sz val="8"/>
      <name val="Calibri"/>
      <family val="2"/>
    </font>
    <font>
      <b/>
      <sz val="8"/>
      <color indexed="8"/>
      <name val="Calibri"/>
      <family val="2"/>
    </font>
    <font>
      <b/>
      <sz val="11"/>
      <color indexed="8"/>
      <name val="Calibri"/>
      <family val="2"/>
    </font>
    <font>
      <b/>
      <sz val="11"/>
      <color indexed="48"/>
      <name val="Calibri"/>
      <family val="2"/>
    </font>
    <font>
      <sz val="11"/>
      <color theme="1"/>
      <name val="Calibri"/>
      <family val="2"/>
      <scheme val="minor"/>
    </font>
    <font>
      <b/>
      <sz val="11"/>
      <color theme="1"/>
      <name val="Calibri"/>
      <family val="2"/>
      <scheme val="minor"/>
    </font>
    <font>
      <sz val="10"/>
      <name val="Calibri"/>
      <family val="2"/>
      <scheme val="minor"/>
    </font>
    <font>
      <b/>
      <sz val="11"/>
      <name val="Calibri"/>
      <family val="2"/>
      <scheme val="minor"/>
    </font>
    <font>
      <b/>
      <sz val="12"/>
      <name val="Calibri"/>
      <family val="2"/>
      <scheme val="minor"/>
    </font>
    <font>
      <sz val="11"/>
      <name val="Calibri"/>
      <family val="2"/>
      <scheme val="minor"/>
    </font>
    <font>
      <b/>
      <sz val="9"/>
      <name val="Calibri"/>
      <family val="2"/>
      <scheme val="minor"/>
    </font>
    <font>
      <b/>
      <i/>
      <sz val="10"/>
      <name val="Calibri"/>
      <family val="2"/>
      <scheme val="minor"/>
    </font>
    <font>
      <b/>
      <i/>
      <sz val="9"/>
      <name val="Calibri"/>
      <family val="2"/>
      <scheme val="minor"/>
    </font>
    <font>
      <b/>
      <sz val="10"/>
      <name val="Calibri"/>
      <family val="2"/>
      <scheme val="minor"/>
    </font>
    <font>
      <b/>
      <i/>
      <sz val="11"/>
      <name val="Calibri"/>
      <family val="2"/>
      <scheme val="minor"/>
    </font>
    <font>
      <sz val="12"/>
      <name val="Calibri"/>
      <family val="2"/>
      <scheme val="minor"/>
    </font>
    <font>
      <b/>
      <sz val="12"/>
      <color rgb="FFC00000"/>
      <name val="Calibri"/>
      <family val="2"/>
      <scheme val="minor"/>
    </font>
    <font>
      <b/>
      <i/>
      <sz val="12"/>
      <name val="Calibri"/>
      <family val="2"/>
      <scheme val="minor"/>
    </font>
    <font>
      <b/>
      <sz val="10"/>
      <color indexed="60"/>
      <name val="Calibri"/>
      <family val="2"/>
      <scheme val="minor"/>
    </font>
    <font>
      <b/>
      <sz val="10"/>
      <color rgb="FFC00000"/>
      <name val="Calibri"/>
      <family val="2"/>
      <scheme val="minor"/>
    </font>
    <font>
      <b/>
      <sz val="11"/>
      <color rgb="FFC00000"/>
      <name val="Calibri"/>
      <family val="2"/>
      <scheme val="minor"/>
    </font>
    <font>
      <b/>
      <sz val="8"/>
      <color rgb="FF000000"/>
      <name val="Calibri"/>
      <family val="2"/>
      <scheme val="minor"/>
    </font>
    <font>
      <b/>
      <sz val="12"/>
      <color theme="0"/>
      <name val="Calibri"/>
      <family val="2"/>
      <scheme val="minor"/>
    </font>
    <font>
      <b/>
      <sz val="10"/>
      <color theme="0"/>
      <name val="Calibri"/>
      <family val="2"/>
      <scheme val="minor"/>
    </font>
    <font>
      <b/>
      <sz val="18"/>
      <color rgb="FFC00000"/>
      <name val="Calibri"/>
      <family val="2"/>
      <scheme val="minor"/>
    </font>
    <font>
      <b/>
      <sz val="14"/>
      <color rgb="FFC00000"/>
      <name val="Marianne"/>
      <family val="3"/>
    </font>
    <font>
      <b/>
      <sz val="11"/>
      <name val="Calibri"/>
      <family val="3"/>
      <scheme val="minor"/>
    </font>
    <font>
      <b/>
      <sz val="10"/>
      <name val="Calibri"/>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C000"/>
        <bgColor indexed="64"/>
      </patternFill>
    </fill>
    <fill>
      <patternFill patternType="solid">
        <fgColor rgb="FFFF7171"/>
        <bgColor indexed="64"/>
      </patternFill>
    </fill>
    <fill>
      <patternFill patternType="solid">
        <fgColor rgb="FFFFFF00"/>
        <bgColor indexed="64"/>
      </patternFill>
    </fill>
    <fill>
      <patternFill patternType="solid">
        <fgColor theme="9" tint="0.59999389629810485"/>
        <bgColor indexed="64"/>
      </patternFill>
    </fill>
    <fill>
      <patternFill patternType="solid">
        <fgColor rgb="FFC00000"/>
        <bgColor indexed="64"/>
      </patternFill>
    </fill>
    <fill>
      <patternFill patternType="solid">
        <fgColor rgb="FFFF0000"/>
        <bgColor indexed="64"/>
      </patternFill>
    </fill>
    <fill>
      <patternFill patternType="solid">
        <fgColor theme="8" tint="0.59999389629810485"/>
        <bgColor indexed="64"/>
      </patternFill>
    </fill>
  </fills>
  <borders count="51">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rgb="FF000000"/>
      </right>
      <top style="medium">
        <color indexed="64"/>
      </top>
      <bottom style="medium">
        <color indexed="64"/>
      </bottom>
      <diagonal/>
    </border>
  </borders>
  <cellStyleXfs count="1">
    <xf numFmtId="0" fontId="0" fillId="0" borderId="0"/>
  </cellStyleXfs>
  <cellXfs count="207">
    <xf numFmtId="0" fontId="0" fillId="0" borderId="0" xfId="0"/>
    <xf numFmtId="0" fontId="11" fillId="0" borderId="0" xfId="0" applyFont="1"/>
    <xf numFmtId="0" fontId="12" fillId="2" borderId="0" xfId="0" applyFont="1" applyFill="1" applyAlignment="1">
      <alignment vertical="center" wrapText="1"/>
    </xf>
    <xf numFmtId="0" fontId="13" fillId="0" borderId="0" xfId="0" applyFont="1"/>
    <xf numFmtId="0" fontId="14" fillId="2" borderId="1" xfId="0" applyFont="1" applyFill="1" applyBorder="1" applyAlignment="1">
      <alignment vertical="center"/>
    </xf>
    <xf numFmtId="0" fontId="14" fillId="2" borderId="2" xfId="0" applyFont="1" applyFill="1" applyBorder="1" applyAlignment="1">
      <alignment vertical="center"/>
    </xf>
    <xf numFmtId="0" fontId="11" fillId="0" borderId="3" xfId="0" applyFont="1" applyBorder="1"/>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wrapText="1"/>
    </xf>
    <xf numFmtId="0" fontId="15" fillId="0" borderId="4" xfId="0" applyFont="1" applyBorder="1" applyAlignment="1">
      <alignment horizontal="center" vertical="center" wrapText="1"/>
    </xf>
    <xf numFmtId="0" fontId="12" fillId="0" borderId="5" xfId="0" applyFont="1" applyBorder="1" applyAlignment="1">
      <alignment wrapText="1"/>
    </xf>
    <xf numFmtId="165" fontId="12" fillId="0" borderId="5" xfId="0" applyNumberFormat="1" applyFont="1" applyBorder="1" applyAlignment="1">
      <alignment horizontal="center" wrapText="1"/>
    </xf>
    <xf numFmtId="164" fontId="16" fillId="3" borderId="5" xfId="0" applyNumberFormat="1" applyFont="1" applyFill="1" applyBorder="1" applyAlignment="1">
      <alignment horizontal="center" vertical="center" wrapText="1"/>
    </xf>
    <xf numFmtId="0" fontId="9" fillId="0" borderId="6" xfId="0" applyFont="1" applyBorder="1" applyAlignment="1" applyProtection="1">
      <alignment horizontal="center"/>
      <protection locked="0"/>
    </xf>
    <xf numFmtId="165" fontId="14" fillId="0" borderId="6" xfId="0" applyNumberFormat="1" applyFont="1" applyBorder="1" applyAlignment="1" applyProtection="1">
      <alignment horizontal="center"/>
      <protection locked="0"/>
    </xf>
    <xf numFmtId="164" fontId="17" fillId="3" borderId="6" xfId="0" applyNumberFormat="1" applyFont="1" applyFill="1" applyBorder="1" applyAlignment="1">
      <alignment horizontal="center" vertical="center" wrapText="1"/>
    </xf>
    <xf numFmtId="0" fontId="12" fillId="0" borderId="6" xfId="0" applyFont="1" applyBorder="1" applyAlignment="1" applyProtection="1">
      <alignment horizontal="center"/>
      <protection locked="0"/>
    </xf>
    <xf numFmtId="0" fontId="12" fillId="0" borderId="6" xfId="0" applyFont="1" applyBorder="1" applyAlignment="1">
      <alignment horizontal="left" wrapText="1" indent="1"/>
    </xf>
    <xf numFmtId="0" fontId="12" fillId="0" borderId="6" xfId="0" applyFont="1" applyBorder="1" applyAlignment="1">
      <alignment wrapText="1"/>
    </xf>
    <xf numFmtId="0" fontId="14" fillId="0" borderId="6" xfId="0" applyFont="1" applyBorder="1" applyAlignment="1">
      <alignment horizontal="center"/>
    </xf>
    <xf numFmtId="0" fontId="10" fillId="4" borderId="6" xfId="0" applyFont="1" applyFill="1" applyBorder="1" applyAlignment="1">
      <alignment vertical="center"/>
    </xf>
    <xf numFmtId="0" fontId="14" fillId="0" borderId="6" xfId="0" applyFont="1" applyBorder="1" applyAlignment="1" applyProtection="1">
      <alignment horizontal="center"/>
      <protection locked="0"/>
    </xf>
    <xf numFmtId="0" fontId="12" fillId="0" borderId="6" xfId="0" applyFont="1" applyBorder="1" applyAlignment="1">
      <alignment horizontal="center" wrapText="1"/>
    </xf>
    <xf numFmtId="0" fontId="12" fillId="0" borderId="6" xfId="0" applyFont="1" applyBorder="1" applyAlignment="1">
      <alignment horizontal="center"/>
    </xf>
    <xf numFmtId="0" fontId="10" fillId="0" borderId="6" xfId="0" applyFont="1" applyBorder="1" applyAlignment="1">
      <alignment horizontal="center" wrapText="1"/>
    </xf>
    <xf numFmtId="0" fontId="14" fillId="0" borderId="6" xfId="0" applyFont="1" applyBorder="1" applyAlignment="1" applyProtection="1">
      <alignment horizontal="center" wrapText="1"/>
      <protection locked="0"/>
    </xf>
    <xf numFmtId="0" fontId="12" fillId="0" borderId="6" xfId="0" applyFont="1" applyBorder="1" applyAlignment="1" applyProtection="1">
      <alignment horizontal="center" wrapText="1"/>
      <protection locked="0"/>
    </xf>
    <xf numFmtId="0" fontId="10" fillId="0" borderId="6" xfId="0" applyFont="1" applyBorder="1" applyAlignment="1" applyProtection="1">
      <alignment horizontal="center" wrapText="1"/>
      <protection locked="0"/>
    </xf>
    <xf numFmtId="0" fontId="18" fillId="0" borderId="8" xfId="0" applyFont="1" applyBorder="1" applyAlignment="1">
      <alignment vertical="center" wrapText="1"/>
    </xf>
    <xf numFmtId="0" fontId="12" fillId="5" borderId="4" xfId="0" applyFont="1" applyFill="1" applyBorder="1" applyAlignment="1">
      <alignment horizontal="center" vertical="center" wrapText="1"/>
    </xf>
    <xf numFmtId="0" fontId="11" fillId="0" borderId="0" xfId="0" applyFont="1" applyAlignment="1">
      <alignment vertical="justify" wrapText="1"/>
    </xf>
    <xf numFmtId="0" fontId="11" fillId="0" borderId="4" xfId="0" applyFont="1" applyBorder="1" applyAlignment="1">
      <alignment horizontal="center" vertical="center" wrapText="1"/>
    </xf>
    <xf numFmtId="0" fontId="11" fillId="0" borderId="9" xfId="0" applyFont="1" applyBorder="1" applyAlignment="1">
      <alignment horizontal="center" wrapText="1"/>
    </xf>
    <xf numFmtId="0" fontId="12" fillId="0" borderId="10" xfId="0" applyFont="1" applyBorder="1" applyAlignment="1">
      <alignment horizontal="center" wrapText="1"/>
    </xf>
    <xf numFmtId="0" fontId="9" fillId="0" borderId="11" xfId="0" applyFont="1" applyBorder="1" applyAlignment="1">
      <alignment horizontal="center" wrapText="1"/>
    </xf>
    <xf numFmtId="0" fontId="12" fillId="0" borderId="9" xfId="0" applyFont="1" applyBorder="1" applyAlignment="1">
      <alignment vertical="top" wrapText="1"/>
    </xf>
    <xf numFmtId="0" fontId="11" fillId="0" borderId="9" xfId="0" applyFont="1" applyBorder="1"/>
    <xf numFmtId="0" fontId="14" fillId="0" borderId="9" xfId="0" applyFont="1" applyBorder="1"/>
    <xf numFmtId="0" fontId="14" fillId="0" borderId="12" xfId="0" applyFont="1" applyBorder="1"/>
    <xf numFmtId="0" fontId="12" fillId="0" borderId="8" xfId="0" applyFont="1" applyBorder="1" applyAlignment="1">
      <alignment vertical="center" wrapText="1"/>
    </xf>
    <xf numFmtId="0" fontId="15" fillId="0" borderId="0" xfId="0" applyFont="1" applyAlignment="1">
      <alignment wrapText="1"/>
    </xf>
    <xf numFmtId="164" fontId="15" fillId="0" borderId="0" xfId="0" applyNumberFormat="1" applyFont="1" applyAlignment="1">
      <alignment horizontal="center" wrapText="1"/>
    </xf>
    <xf numFmtId="165" fontId="12" fillId="6" borderId="8" xfId="0" applyNumberFormat="1" applyFont="1" applyFill="1" applyBorder="1" applyAlignment="1">
      <alignment horizontal="center" vertical="center" wrapText="1"/>
    </xf>
    <xf numFmtId="165" fontId="12" fillId="0" borderId="6" xfId="0" applyNumberFormat="1" applyFont="1" applyBorder="1" applyAlignment="1">
      <alignment horizontal="center"/>
    </xf>
    <xf numFmtId="164" fontId="17" fillId="3" borderId="6" xfId="0" applyNumberFormat="1" applyFont="1" applyFill="1" applyBorder="1" applyAlignment="1">
      <alignment horizontal="center" vertical="center"/>
    </xf>
    <xf numFmtId="0" fontId="11" fillId="3" borderId="13" xfId="0" applyFont="1" applyFill="1" applyBorder="1" applyAlignment="1">
      <alignment wrapText="1"/>
    </xf>
    <xf numFmtId="0" fontId="11" fillId="0" borderId="14" xfId="0" applyFont="1" applyBorder="1"/>
    <xf numFmtId="0" fontId="11" fillId="0" borderId="15" xfId="0" applyFont="1" applyBorder="1"/>
    <xf numFmtId="0" fontId="19" fillId="3" borderId="6" xfId="0" applyFont="1" applyFill="1" applyBorder="1" applyAlignment="1">
      <alignment horizontal="center" vertical="center"/>
    </xf>
    <xf numFmtId="0" fontId="14" fillId="2" borderId="13" xfId="0" applyFont="1" applyFill="1" applyBorder="1" applyAlignment="1">
      <alignment vertical="center"/>
    </xf>
    <xf numFmtId="0" fontId="15" fillId="0" borderId="4" xfId="0" applyFont="1" applyBorder="1" applyAlignment="1">
      <alignment horizontal="center" wrapText="1"/>
    </xf>
    <xf numFmtId="165" fontId="14" fillId="0" borderId="9" xfId="0" applyNumberFormat="1" applyFont="1" applyBorder="1" applyAlignment="1">
      <alignment horizontal="center" wrapText="1"/>
    </xf>
    <xf numFmtId="164" fontId="19" fillId="0" borderId="6" xfId="0" applyNumberFormat="1" applyFont="1" applyBorder="1" applyAlignment="1">
      <alignment horizontal="center" vertical="center" wrapText="1"/>
    </xf>
    <xf numFmtId="0" fontId="10" fillId="0" borderId="6" xfId="0" applyFont="1" applyBorder="1"/>
    <xf numFmtId="165" fontId="9" fillId="0" borderId="6" xfId="0" applyNumberFormat="1" applyFont="1" applyBorder="1" applyAlignment="1">
      <alignment horizontal="center" wrapText="1"/>
    </xf>
    <xf numFmtId="0" fontId="12" fillId="0" borderId="9" xfId="0" applyFont="1" applyBorder="1" applyAlignment="1">
      <alignment wrapText="1"/>
    </xf>
    <xf numFmtId="0" fontId="14" fillId="0" borderId="9" xfId="0" applyFont="1" applyBorder="1" applyAlignment="1">
      <alignment wrapText="1"/>
    </xf>
    <xf numFmtId="0" fontId="20" fillId="0" borderId="0" xfId="0" applyFont="1" applyAlignment="1">
      <alignment horizontal="left"/>
    </xf>
    <xf numFmtId="165" fontId="12" fillId="5" borderId="4" xfId="0" applyNumberFormat="1" applyFont="1" applyFill="1" applyBorder="1" applyAlignment="1">
      <alignment horizontal="center" vertical="center" wrapText="1"/>
    </xf>
    <xf numFmtId="0" fontId="11" fillId="0" borderId="4" xfId="0" applyFont="1" applyBorder="1" applyAlignment="1">
      <alignment horizontal="center" wrapText="1"/>
    </xf>
    <xf numFmtId="0" fontId="11" fillId="0" borderId="13" xfId="0" applyFont="1" applyBorder="1" applyAlignment="1">
      <alignment horizontal="center" vertical="center" wrapText="1"/>
    </xf>
    <xf numFmtId="0" fontId="11" fillId="0" borderId="16" xfId="0" applyFont="1" applyBorder="1" applyAlignment="1">
      <alignment horizontal="center" vertical="center" wrapText="1"/>
    </xf>
    <xf numFmtId="0" fontId="11" fillId="4" borderId="16"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7" xfId="0" applyFont="1" applyBorder="1" applyAlignment="1">
      <alignment horizontal="center" vertical="center" wrapText="1"/>
    </xf>
    <xf numFmtId="0" fontId="11" fillId="4" borderId="7"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4" borderId="21" xfId="0" applyFont="1" applyFill="1" applyBorder="1" applyAlignment="1">
      <alignment horizontal="center" vertical="center" wrapText="1"/>
    </xf>
    <xf numFmtId="0" fontId="11" fillId="0" borderId="20" xfId="0" applyFont="1" applyBorder="1" applyAlignment="1">
      <alignment horizontal="center" vertical="center" wrapText="1"/>
    </xf>
    <xf numFmtId="0" fontId="11" fillId="0" borderId="2" xfId="0" applyFont="1" applyBorder="1" applyAlignment="1">
      <alignment horizontal="center" vertical="center" wrapText="1"/>
    </xf>
    <xf numFmtId="0" fontId="11" fillId="4" borderId="4" xfId="0" applyFont="1" applyFill="1" applyBorder="1" applyAlignment="1">
      <alignment horizontal="center" vertical="center" wrapText="1"/>
    </xf>
    <xf numFmtId="0" fontId="11" fillId="4" borderId="22" xfId="0" applyFont="1" applyFill="1" applyBorder="1" applyAlignment="1">
      <alignment horizontal="center" vertical="center" wrapText="1"/>
    </xf>
    <xf numFmtId="0" fontId="18" fillId="7" borderId="13" xfId="0" applyFont="1" applyFill="1" applyBorder="1" applyAlignment="1">
      <alignment horizontal="center" vertical="center" wrapText="1"/>
    </xf>
    <xf numFmtId="0" fontId="18" fillId="7" borderId="16" xfId="0" applyFont="1" applyFill="1" applyBorder="1" applyAlignment="1">
      <alignment horizontal="center" vertical="center" wrapText="1"/>
    </xf>
    <xf numFmtId="0" fontId="18" fillId="7" borderId="17" xfId="0" applyFont="1" applyFill="1" applyBorder="1" applyAlignment="1">
      <alignment horizontal="center" vertical="center" wrapText="1"/>
    </xf>
    <xf numFmtId="0" fontId="11" fillId="7" borderId="23" xfId="0" applyFont="1" applyFill="1" applyBorder="1" applyAlignment="1">
      <alignment horizontal="center" vertical="center" wrapText="1"/>
    </xf>
    <xf numFmtId="0" fontId="12" fillId="6" borderId="8"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4" xfId="0" applyFont="1" applyBorder="1" applyAlignment="1">
      <alignment horizontal="center" vertical="center" wrapText="1"/>
    </xf>
    <xf numFmtId="0" fontId="18" fillId="7" borderId="18" xfId="0" applyFont="1" applyFill="1" applyBorder="1" applyAlignment="1">
      <alignment horizontal="center" vertical="center" wrapText="1"/>
    </xf>
    <xf numFmtId="0" fontId="11" fillId="4" borderId="25" xfId="0" applyFont="1" applyFill="1" applyBorder="1" applyAlignment="1">
      <alignment horizontal="left" vertical="center"/>
    </xf>
    <xf numFmtId="0" fontId="11" fillId="4" borderId="26" xfId="0" applyFont="1" applyFill="1" applyBorder="1" applyAlignment="1">
      <alignment horizontal="left" vertical="center"/>
    </xf>
    <xf numFmtId="0" fontId="18" fillId="7" borderId="27" xfId="0" applyFont="1" applyFill="1" applyBorder="1" applyAlignment="1">
      <alignment vertical="center"/>
    </xf>
    <xf numFmtId="0" fontId="12" fillId="0" borderId="9" xfId="0" applyFont="1" applyBorder="1" applyAlignment="1" applyProtection="1">
      <alignment vertical="top" wrapText="1"/>
      <protection locked="0"/>
    </xf>
    <xf numFmtId="0" fontId="14" fillId="2" borderId="2" xfId="0" applyFont="1" applyFill="1" applyBorder="1" applyAlignment="1">
      <alignment vertical="center" wrapText="1"/>
    </xf>
    <xf numFmtId="0" fontId="14" fillId="2" borderId="19" xfId="0" applyFont="1" applyFill="1" applyBorder="1" applyAlignment="1">
      <alignment vertical="center"/>
    </xf>
    <xf numFmtId="0" fontId="10" fillId="0" borderId="9" xfId="0" applyFont="1" applyBorder="1" applyAlignment="1" applyProtection="1">
      <alignment vertical="top" wrapText="1"/>
      <protection locked="0"/>
    </xf>
    <xf numFmtId="0" fontId="14" fillId="0" borderId="4" xfId="0" applyFont="1" applyBorder="1" applyAlignment="1" applyProtection="1">
      <alignment horizontal="left" vertical="center" wrapText="1"/>
      <protection locked="0"/>
    </xf>
    <xf numFmtId="0" fontId="14" fillId="0" borderId="22" xfId="0" applyFont="1" applyBorder="1" applyAlignment="1" applyProtection="1">
      <alignment horizontal="left" vertical="center" wrapText="1"/>
      <protection locked="0"/>
    </xf>
    <xf numFmtId="0" fontId="4" fillId="0" borderId="10" xfId="0" applyFont="1" applyBorder="1" applyAlignment="1">
      <alignment horizontal="left" vertical="center" wrapText="1"/>
    </xf>
    <xf numFmtId="0" fontId="14" fillId="0" borderId="14" xfId="0" applyFont="1" applyBorder="1" applyAlignment="1">
      <alignment horizontal="left" vertical="center" wrapText="1"/>
    </xf>
    <xf numFmtId="0" fontId="14" fillId="0" borderId="11" xfId="0" applyFont="1" applyBorder="1" applyAlignment="1">
      <alignment horizontal="left" vertical="center" wrapText="1"/>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14" fillId="0" borderId="28" xfId="0" applyFont="1" applyBorder="1" applyAlignment="1">
      <alignment horizontal="left" vertical="center" wrapText="1"/>
    </xf>
    <xf numFmtId="0" fontId="14" fillId="0" borderId="34" xfId="0" applyFont="1" applyBorder="1" applyAlignment="1">
      <alignment horizontal="left" vertical="center" wrapText="1"/>
    </xf>
    <xf numFmtId="0" fontId="14" fillId="0" borderId="35" xfId="0" applyFont="1" applyBorder="1" applyAlignment="1">
      <alignment horizontal="left" vertical="center" wrapText="1"/>
    </xf>
    <xf numFmtId="0" fontId="14" fillId="0" borderId="12" xfId="0" applyFont="1" applyBorder="1" applyAlignment="1">
      <alignment horizontal="left" vertical="center" wrapText="1"/>
    </xf>
    <xf numFmtId="0" fontId="31" fillId="2" borderId="1"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4" fillId="0" borderId="8" xfId="0" applyFont="1" applyBorder="1" applyAlignment="1" applyProtection="1">
      <alignment vertical="top" wrapText="1"/>
      <protection locked="0"/>
    </xf>
    <xf numFmtId="0" fontId="14" fillId="0" borderId="36" xfId="0" applyFont="1" applyBorder="1" applyAlignment="1" applyProtection="1">
      <alignment vertical="top" wrapText="1"/>
      <protection locked="0"/>
    </xf>
    <xf numFmtId="0" fontId="14" fillId="0" borderId="37" xfId="0" applyFont="1" applyBorder="1" applyAlignment="1" applyProtection="1">
      <alignment vertical="top" wrapText="1"/>
      <protection locked="0"/>
    </xf>
    <xf numFmtId="0" fontId="18" fillId="8" borderId="9" xfId="0" applyFont="1" applyFill="1" applyBorder="1" applyAlignment="1">
      <alignment horizontal="center" vertical="center" wrapText="1"/>
    </xf>
    <xf numFmtId="0" fontId="18" fillId="8" borderId="0" xfId="0" applyFont="1" applyFill="1" applyAlignment="1">
      <alignment horizontal="center" vertical="center"/>
    </xf>
    <xf numFmtId="0" fontId="18" fillId="8" borderId="9" xfId="0" applyFont="1" applyFill="1" applyBorder="1" applyAlignment="1">
      <alignment horizontal="center" vertical="center"/>
    </xf>
    <xf numFmtId="0" fontId="18" fillId="4" borderId="1" xfId="0" applyFont="1" applyFill="1" applyBorder="1" applyAlignment="1">
      <alignment horizontal="center" vertical="center" wrapText="1"/>
    </xf>
    <xf numFmtId="0" fontId="18" fillId="4" borderId="29" xfId="0" applyFont="1" applyFill="1" applyBorder="1" applyAlignment="1">
      <alignment horizontal="center" vertical="center" wrapText="1"/>
    </xf>
    <xf numFmtId="0" fontId="14" fillId="0" borderId="31" xfId="0" applyFont="1" applyBorder="1" applyAlignment="1" applyProtection="1">
      <alignment horizontal="center" vertical="center"/>
      <protection locked="0"/>
    </xf>
    <xf numFmtId="0" fontId="14" fillId="0" borderId="32"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29" fillId="8" borderId="0" xfId="0" applyFont="1" applyFill="1" applyAlignment="1">
      <alignment horizontal="center" vertical="center" wrapText="1"/>
    </xf>
    <xf numFmtId="0" fontId="18" fillId="4" borderId="21"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11" fillId="0" borderId="0" xfId="0" applyFont="1" applyAlignment="1">
      <alignment horizontal="center"/>
    </xf>
    <xf numFmtId="0" fontId="22" fillId="0" borderId="38"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9" xfId="0" applyFont="1" applyBorder="1" applyAlignment="1">
      <alignment horizontal="center" vertical="center" wrapText="1"/>
    </xf>
    <xf numFmtId="0" fontId="14" fillId="0" borderId="8" xfId="0" applyFont="1" applyBorder="1" applyAlignment="1">
      <alignment horizontal="left" vertical="center" wrapText="1"/>
    </xf>
    <xf numFmtId="0" fontId="14" fillId="0" borderId="37" xfId="0" applyFont="1" applyBorder="1" applyAlignment="1">
      <alignment horizontal="left" vertical="center" wrapText="1"/>
    </xf>
    <xf numFmtId="0" fontId="14" fillId="0" borderId="31" xfId="0" applyFont="1" applyBorder="1" applyAlignment="1">
      <alignment horizontal="center" vertical="center"/>
    </xf>
    <xf numFmtId="0" fontId="14" fillId="0" borderId="33" xfId="0" applyFont="1" applyBorder="1" applyAlignment="1">
      <alignment horizontal="center" vertical="center"/>
    </xf>
    <xf numFmtId="165" fontId="12" fillId="6" borderId="8" xfId="0" applyNumberFormat="1" applyFont="1" applyFill="1" applyBorder="1" applyAlignment="1">
      <alignment horizontal="center"/>
    </xf>
    <xf numFmtId="165" fontId="12" fillId="6" borderId="24" xfId="0" applyNumberFormat="1" applyFont="1" applyFill="1" applyBorder="1" applyAlignment="1">
      <alignment horizontal="center"/>
    </xf>
    <xf numFmtId="0" fontId="11" fillId="0" borderId="8" xfId="0" applyFont="1" applyBorder="1" applyAlignment="1">
      <alignment horizontal="left" vertical="top" wrapText="1"/>
    </xf>
    <xf numFmtId="0" fontId="11" fillId="0" borderId="37" xfId="0" applyFont="1" applyBorder="1" applyAlignment="1">
      <alignment horizontal="left" vertical="top" wrapText="1"/>
    </xf>
    <xf numFmtId="0" fontId="21" fillId="8" borderId="0" xfId="0" applyFont="1" applyFill="1" applyAlignment="1">
      <alignment horizontal="center" vertical="center"/>
    </xf>
    <xf numFmtId="0" fontId="12" fillId="2" borderId="40"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41" xfId="0" applyFont="1" applyFill="1" applyBorder="1" applyAlignment="1">
      <alignment horizontal="center" vertical="center" wrapText="1"/>
    </xf>
    <xf numFmtId="165" fontId="12" fillId="0" borderId="10" xfId="0" applyNumberFormat="1" applyFont="1" applyBorder="1" applyAlignment="1">
      <alignment horizontal="center" wrapText="1"/>
    </xf>
    <xf numFmtId="165" fontId="12" fillId="0" borderId="11" xfId="0" applyNumberFormat="1" applyFont="1" applyBorder="1" applyAlignment="1">
      <alignment horizontal="center" wrapText="1"/>
    </xf>
    <xf numFmtId="0" fontId="23" fillId="0" borderId="42" xfId="0" applyFont="1" applyBorder="1" applyAlignment="1">
      <alignment horizontal="center" vertical="center" wrapText="1"/>
    </xf>
    <xf numFmtId="165" fontId="14" fillId="0" borderId="9" xfId="0" applyNumberFormat="1" applyFont="1" applyBorder="1" applyAlignment="1" applyProtection="1">
      <alignment horizontal="center"/>
      <protection locked="0"/>
    </xf>
    <xf numFmtId="165" fontId="14" fillId="0" borderId="28" xfId="0" applyNumberFormat="1" applyFont="1" applyBorder="1" applyAlignment="1" applyProtection="1">
      <alignment horizontal="center"/>
      <protection locked="0"/>
    </xf>
    <xf numFmtId="0" fontId="12" fillId="0" borderId="8" xfId="0" applyFont="1" applyBorder="1" applyAlignment="1">
      <alignment horizontal="center" wrapText="1"/>
    </xf>
    <xf numFmtId="0" fontId="9" fillId="0" borderId="24" xfId="0" applyFont="1" applyBorder="1" applyAlignment="1">
      <alignment horizontal="center" wrapText="1"/>
    </xf>
    <xf numFmtId="49" fontId="10" fillId="0" borderId="0" xfId="0" applyNumberFormat="1" applyFont="1" applyAlignment="1">
      <alignment horizontal="left" vertical="top" wrapText="1"/>
    </xf>
    <xf numFmtId="0" fontId="18" fillId="9" borderId="43" xfId="0" applyFont="1" applyFill="1" applyBorder="1" applyAlignment="1">
      <alignment horizontal="center" vertical="center" wrapText="1"/>
    </xf>
    <xf numFmtId="0" fontId="18" fillId="9" borderId="42" xfId="0" applyFont="1" applyFill="1" applyBorder="1" applyAlignment="1">
      <alignment horizontal="center" vertical="center" wrapText="1"/>
    </xf>
    <xf numFmtId="0" fontId="18" fillId="9" borderId="44" xfId="0" applyFont="1" applyFill="1" applyBorder="1" applyAlignment="1">
      <alignment horizontal="center" vertical="center" wrapText="1"/>
    </xf>
    <xf numFmtId="0" fontId="12" fillId="0" borderId="34" xfId="0" applyFont="1" applyBorder="1" applyAlignment="1">
      <alignment horizontal="center" wrapText="1"/>
    </xf>
    <xf numFmtId="0" fontId="12" fillId="0" borderId="12" xfId="0" applyFont="1" applyBorder="1" applyAlignment="1">
      <alignment horizontal="center" wrapText="1"/>
    </xf>
    <xf numFmtId="49" fontId="11" fillId="0" borderId="0" xfId="0" applyNumberFormat="1" applyFont="1" applyAlignment="1">
      <alignment horizontal="left" vertical="top" wrapText="1"/>
    </xf>
    <xf numFmtId="0" fontId="24" fillId="0" borderId="43"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44" xfId="0" applyFont="1" applyBorder="1" applyAlignment="1">
      <alignment horizontal="center" vertical="center" wrapText="1"/>
    </xf>
    <xf numFmtId="49" fontId="3" fillId="0" borderId="0" xfId="0" applyNumberFormat="1" applyFont="1" applyAlignment="1">
      <alignment horizontal="left" vertical="top" wrapText="1"/>
    </xf>
    <xf numFmtId="49" fontId="11" fillId="0" borderId="0" xfId="0" applyNumberFormat="1" applyFont="1" applyAlignment="1">
      <alignment horizontal="left" vertical="center" wrapText="1"/>
    </xf>
    <xf numFmtId="165" fontId="14" fillId="5" borderId="9" xfId="0" applyNumberFormat="1" applyFont="1" applyFill="1" applyBorder="1" applyAlignment="1">
      <alignment horizontal="center"/>
    </xf>
    <xf numFmtId="165" fontId="14" fillId="5" borderId="28" xfId="0" applyNumberFormat="1" applyFont="1" applyFill="1" applyBorder="1" applyAlignment="1">
      <alignment horizontal="center"/>
    </xf>
    <xf numFmtId="0" fontId="11" fillId="0" borderId="35" xfId="0" applyFont="1" applyBorder="1" applyAlignment="1">
      <alignment horizontal="center"/>
    </xf>
    <xf numFmtId="0" fontId="22" fillId="8" borderId="43" xfId="0" applyFont="1" applyFill="1" applyBorder="1" applyAlignment="1">
      <alignment horizontal="center" vertical="center" wrapText="1"/>
    </xf>
    <xf numFmtId="0" fontId="22" fillId="8" borderId="42" xfId="0" applyFont="1" applyFill="1" applyBorder="1" applyAlignment="1">
      <alignment horizontal="center" vertical="center" wrapText="1"/>
    </xf>
    <xf numFmtId="0" fontId="22" fillId="8" borderId="44" xfId="0" applyFont="1" applyFill="1" applyBorder="1" applyAlignment="1">
      <alignment horizontal="center" vertical="center" wrapText="1"/>
    </xf>
    <xf numFmtId="49" fontId="25" fillId="0" borderId="35" xfId="0" applyNumberFormat="1" applyFont="1" applyBorder="1" applyAlignment="1">
      <alignment horizontal="center" vertical="center" wrapText="1"/>
    </xf>
    <xf numFmtId="0" fontId="11" fillId="0" borderId="4" xfId="0" applyFont="1" applyBorder="1" applyAlignment="1" applyProtection="1">
      <alignment horizontal="left" vertical="center" wrapText="1"/>
      <protection locked="0"/>
    </xf>
    <xf numFmtId="0" fontId="11" fillId="0" borderId="22" xfId="0" applyFont="1" applyBorder="1" applyAlignment="1" applyProtection="1">
      <alignment horizontal="left" vertical="center" wrapText="1"/>
      <protection locked="0"/>
    </xf>
    <xf numFmtId="0" fontId="12" fillId="0" borderId="34" xfId="0" applyFont="1" applyBorder="1" applyAlignment="1">
      <alignment horizontal="center" vertical="center" wrapText="1"/>
    </xf>
    <xf numFmtId="0" fontId="12" fillId="0" borderId="12" xfId="0" applyFont="1" applyBorder="1" applyAlignment="1">
      <alignment horizontal="center" vertical="center" wrapText="1"/>
    </xf>
    <xf numFmtId="0" fontId="11" fillId="0" borderId="8" xfId="0" applyFont="1" applyBorder="1" applyAlignment="1" applyProtection="1">
      <alignment horizontal="center" vertical="center" wrapText="1"/>
      <protection locked="0"/>
    </xf>
    <xf numFmtId="0" fontId="11" fillId="0" borderId="37" xfId="0" applyFont="1" applyBorder="1" applyAlignment="1" applyProtection="1">
      <alignment horizontal="center" vertical="center" wrapText="1"/>
      <protection locked="0"/>
    </xf>
    <xf numFmtId="0" fontId="12" fillId="2" borderId="8"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1" fillId="0" borderId="7" xfId="0" applyFont="1" applyBorder="1" applyAlignment="1">
      <alignment horizontal="left" vertical="top" wrapText="1"/>
    </xf>
    <xf numFmtId="0" fontId="11" fillId="0" borderId="20" xfId="0" applyFont="1" applyBorder="1" applyAlignment="1">
      <alignment horizontal="left" vertical="top" wrapText="1"/>
    </xf>
    <xf numFmtId="0" fontId="11" fillId="0" borderId="4" xfId="0" applyFont="1" applyBorder="1" applyAlignment="1">
      <alignment horizontal="left" vertical="center" wrapText="1"/>
    </xf>
    <xf numFmtId="0" fontId="11" fillId="0" borderId="22" xfId="0" applyFont="1" applyBorder="1" applyAlignment="1">
      <alignment horizontal="left" vertical="center" wrapText="1"/>
    </xf>
    <xf numFmtId="0" fontId="27" fillId="10" borderId="45" xfId="0" applyFont="1" applyFill="1" applyBorder="1" applyAlignment="1">
      <alignment horizontal="center" vertical="center" wrapText="1"/>
    </xf>
    <xf numFmtId="0" fontId="27" fillId="10" borderId="3" xfId="0" applyFont="1" applyFill="1" applyBorder="1" applyAlignment="1">
      <alignment horizontal="center" vertical="center" wrapText="1"/>
    </xf>
    <xf numFmtId="0" fontId="27" fillId="10" borderId="46" xfId="0" applyFont="1" applyFill="1" applyBorder="1" applyAlignment="1">
      <alignment horizontal="center" vertical="center" wrapText="1"/>
    </xf>
    <xf numFmtId="49" fontId="10" fillId="0" borderId="0" xfId="0" applyNumberFormat="1" applyFont="1" applyAlignment="1">
      <alignment horizontal="left" vertical="center" wrapText="1"/>
    </xf>
    <xf numFmtId="0" fontId="12" fillId="0" borderId="8" xfId="0" applyFont="1" applyBorder="1" applyAlignment="1">
      <alignment horizontal="center" vertical="center" wrapText="1"/>
    </xf>
    <xf numFmtId="0" fontId="9" fillId="0" borderId="24" xfId="0" applyFont="1" applyBorder="1" applyAlignment="1">
      <alignment horizontal="center" vertical="center" wrapText="1"/>
    </xf>
    <xf numFmtId="0" fontId="14" fillId="5" borderId="9" xfId="0" applyFont="1" applyFill="1" applyBorder="1" applyAlignment="1">
      <alignment horizontal="center"/>
    </xf>
    <xf numFmtId="0" fontId="14" fillId="5" borderId="28" xfId="0" applyFont="1" applyFill="1" applyBorder="1" applyAlignment="1">
      <alignment horizontal="center"/>
    </xf>
    <xf numFmtId="0" fontId="12" fillId="6" borderId="8" xfId="0" applyFont="1" applyFill="1" applyBorder="1" applyAlignment="1">
      <alignment horizontal="center" vertical="center" wrapText="1"/>
    </xf>
    <xf numFmtId="0" fontId="12" fillId="6" borderId="24" xfId="0" applyFont="1" applyFill="1" applyBorder="1" applyAlignment="1">
      <alignment horizontal="center" vertical="center" wrapText="1"/>
    </xf>
    <xf numFmtId="49" fontId="26" fillId="0" borderId="0" xfId="0" applyNumberFormat="1" applyFont="1" applyAlignment="1">
      <alignment horizontal="left" vertical="center" wrapText="1"/>
    </xf>
    <xf numFmtId="0" fontId="25" fillId="0" borderId="43"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50" xfId="0" applyFont="1" applyBorder="1" applyAlignment="1">
      <alignment horizontal="center" vertical="center" wrapText="1"/>
    </xf>
    <xf numFmtId="0" fontId="14" fillId="0" borderId="9" xfId="0" applyFont="1" applyBorder="1" applyAlignment="1" applyProtection="1">
      <alignment horizontal="center"/>
      <protection locked="0"/>
    </xf>
    <xf numFmtId="0" fontId="14" fillId="0" borderId="28" xfId="0" applyFont="1" applyBorder="1" applyAlignment="1" applyProtection="1">
      <alignment horizontal="center"/>
      <protection locked="0"/>
    </xf>
    <xf numFmtId="0" fontId="11" fillId="0" borderId="3" xfId="0" applyFont="1" applyBorder="1" applyAlignment="1">
      <alignment horizontal="center"/>
    </xf>
    <xf numFmtId="0" fontId="12" fillId="2" borderId="47" xfId="0" applyFont="1" applyFill="1" applyBorder="1" applyAlignment="1">
      <alignment horizontal="center" vertical="center" wrapText="1"/>
    </xf>
    <xf numFmtId="0" fontId="12" fillId="2" borderId="48" xfId="0" applyFont="1" applyFill="1" applyBorder="1" applyAlignment="1">
      <alignment horizontal="center" vertical="center" wrapText="1"/>
    </xf>
    <xf numFmtId="0" fontId="12" fillId="2" borderId="49" xfId="0" applyFont="1" applyFill="1" applyBorder="1" applyAlignment="1">
      <alignment horizontal="center" vertical="center" wrapText="1"/>
    </xf>
    <xf numFmtId="0" fontId="11" fillId="0" borderId="29" xfId="0" applyFont="1" applyBorder="1" applyAlignment="1">
      <alignment horizontal="left" vertical="top" wrapText="1"/>
    </xf>
    <xf numFmtId="0" fontId="11" fillId="0" borderId="21" xfId="0" applyFont="1" applyBorder="1" applyAlignment="1">
      <alignment horizontal="left" vertical="top" wrapText="1"/>
    </xf>
    <xf numFmtId="0" fontId="16" fillId="8" borderId="43" xfId="0" applyFont="1" applyFill="1" applyBorder="1" applyAlignment="1">
      <alignment horizontal="center" vertical="center" wrapText="1"/>
    </xf>
    <xf numFmtId="0" fontId="16" fillId="8" borderId="42" xfId="0" applyFont="1" applyFill="1" applyBorder="1" applyAlignment="1">
      <alignment horizontal="center" vertical="center" wrapText="1"/>
    </xf>
    <xf numFmtId="0" fontId="16" fillId="8" borderId="44" xfId="0" applyFont="1" applyFill="1" applyBorder="1" applyAlignment="1">
      <alignment horizontal="center" vertical="center" wrapText="1"/>
    </xf>
    <xf numFmtId="0" fontId="28" fillId="11" borderId="45" xfId="0" applyFont="1" applyFill="1" applyBorder="1" applyAlignment="1">
      <alignment horizontal="center" vertical="center" wrapText="1"/>
    </xf>
    <xf numFmtId="0" fontId="28" fillId="11" borderId="3" xfId="0" applyFont="1" applyFill="1" applyBorder="1" applyAlignment="1">
      <alignment horizontal="center" vertical="center" wrapText="1"/>
    </xf>
    <xf numFmtId="0" fontId="28" fillId="11" borderId="46" xfId="0" applyFont="1" applyFill="1" applyBorder="1" applyAlignment="1">
      <alignment horizontal="center" vertical="center" wrapText="1"/>
    </xf>
    <xf numFmtId="49" fontId="21" fillId="0" borderId="35" xfId="0" applyNumberFormat="1" applyFont="1" applyBorder="1" applyAlignment="1">
      <alignment horizontal="center" vertical="center" wrapText="1"/>
    </xf>
    <xf numFmtId="49" fontId="32" fillId="12" borderId="43" xfId="0" applyNumberFormat="1" applyFont="1" applyFill="1" applyBorder="1" applyAlignment="1">
      <alignment horizontal="left" vertical="center" wrapText="1"/>
    </xf>
    <xf numFmtId="49" fontId="18" fillId="12" borderId="42" xfId="0" applyNumberFormat="1" applyFont="1" applyFill="1" applyBorder="1" applyAlignment="1">
      <alignment horizontal="left" vertical="center" wrapText="1"/>
    </xf>
    <xf numFmtId="49" fontId="18" fillId="12" borderId="44" xfId="0" applyNumberFormat="1"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1292225</xdr:colOff>
      <xdr:row>0</xdr:row>
      <xdr:rowOff>1292225</xdr:rowOff>
    </xdr:to>
    <xdr:pic>
      <xdr:nvPicPr>
        <xdr:cNvPr id="2" name="Image 1">
          <a:extLst>
            <a:ext uri="{FF2B5EF4-FFF2-40B4-BE49-F238E27FC236}">
              <a16:creationId xmlns:a16="http://schemas.microsoft.com/office/drawing/2014/main" id="{3ED1D3C2-C786-FC6C-CCDC-B6D0274980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92225" cy="1292225"/>
        </a:xfrm>
        <a:prstGeom prst="rect">
          <a:avLst/>
        </a:prstGeom>
      </xdr:spPr>
    </xdr:pic>
    <xdr:clientData/>
  </xdr:twoCellAnchor>
  <xdr:twoCellAnchor editAs="oneCell">
    <xdr:from>
      <xdr:col>0</xdr:col>
      <xdr:colOff>2362200</xdr:colOff>
      <xdr:row>0</xdr:row>
      <xdr:rowOff>228600</xdr:rowOff>
    </xdr:from>
    <xdr:to>
      <xdr:col>2</xdr:col>
      <xdr:colOff>163618</xdr:colOff>
      <xdr:row>0</xdr:row>
      <xdr:rowOff>1141095</xdr:rowOff>
    </xdr:to>
    <xdr:pic>
      <xdr:nvPicPr>
        <xdr:cNvPr id="3" name="Image 2">
          <a:extLst>
            <a:ext uri="{FF2B5EF4-FFF2-40B4-BE49-F238E27FC236}">
              <a16:creationId xmlns:a16="http://schemas.microsoft.com/office/drawing/2014/main" id="{CA21E150-322A-20A0-0587-3E184D6D724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2200" y="228600"/>
          <a:ext cx="1950085" cy="912495"/>
        </a:xfrm>
        <a:prstGeom prst="rect">
          <a:avLst/>
        </a:prstGeom>
        <a:noFill/>
        <a:ln>
          <a:noFill/>
        </a:ln>
      </xdr:spPr>
    </xdr:pic>
    <xdr:clientData/>
  </xdr:twoCellAnchor>
  <xdr:twoCellAnchor editAs="oneCell">
    <xdr:from>
      <xdr:col>3</xdr:col>
      <xdr:colOff>711200</xdr:colOff>
      <xdr:row>0</xdr:row>
      <xdr:rowOff>347134</xdr:rowOff>
    </xdr:from>
    <xdr:to>
      <xdr:col>4</xdr:col>
      <xdr:colOff>1006263</xdr:colOff>
      <xdr:row>0</xdr:row>
      <xdr:rowOff>1138344</xdr:rowOff>
    </xdr:to>
    <xdr:pic>
      <xdr:nvPicPr>
        <xdr:cNvPr id="4" name="Image 3" descr="Institut National du Cancer">
          <a:extLst>
            <a:ext uri="{FF2B5EF4-FFF2-40B4-BE49-F238E27FC236}">
              <a16:creationId xmlns:a16="http://schemas.microsoft.com/office/drawing/2014/main" id="{00EBA55C-A1AB-5ED9-4849-58CBDE2FD1B7}"/>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8948"/>
        <a:stretch/>
      </xdr:blipFill>
      <xdr:spPr bwMode="auto">
        <a:xfrm>
          <a:off x="6036733" y="347134"/>
          <a:ext cx="1421130" cy="79121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33868</xdr:colOff>
      <xdr:row>0</xdr:row>
      <xdr:rowOff>42335</xdr:rowOff>
    </xdr:from>
    <xdr:to>
      <xdr:col>2</xdr:col>
      <xdr:colOff>1896535</xdr:colOff>
      <xdr:row>0</xdr:row>
      <xdr:rowOff>1309629</xdr:rowOff>
    </xdr:to>
    <xdr:pic>
      <xdr:nvPicPr>
        <xdr:cNvPr id="2" name="Image 1">
          <a:extLst>
            <a:ext uri="{FF2B5EF4-FFF2-40B4-BE49-F238E27FC236}">
              <a16:creationId xmlns:a16="http://schemas.microsoft.com/office/drawing/2014/main" id="{1CA2E4FF-1E71-F530-E555-E69CD4DEABBD}"/>
            </a:ext>
          </a:extLst>
        </xdr:cNvPr>
        <xdr:cNvPicPr>
          <a:picLocks noChangeAspect="1"/>
        </xdr:cNvPicPr>
      </xdr:nvPicPr>
      <xdr:blipFill>
        <a:blip xmlns:r="http://schemas.openxmlformats.org/officeDocument/2006/relationships" r:embed="rId1"/>
        <a:stretch>
          <a:fillRect/>
        </a:stretch>
      </xdr:blipFill>
      <xdr:spPr>
        <a:xfrm>
          <a:off x="33868" y="42335"/>
          <a:ext cx="7137400" cy="12672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1819275</xdr:colOff>
      <xdr:row>4</xdr:row>
      <xdr:rowOff>76200</xdr:rowOff>
    </xdr:from>
    <xdr:to>
      <xdr:col>5</xdr:col>
      <xdr:colOff>514350</xdr:colOff>
      <xdr:row>8</xdr:row>
      <xdr:rowOff>0</xdr:rowOff>
    </xdr:to>
    <xdr:grpSp>
      <xdr:nvGrpSpPr>
        <xdr:cNvPr id="29201" name="Groupe 8">
          <a:extLst>
            <a:ext uri="{FF2B5EF4-FFF2-40B4-BE49-F238E27FC236}">
              <a16:creationId xmlns:a16="http://schemas.microsoft.com/office/drawing/2014/main" id="{00000000-0008-0000-0200-000011720000}"/>
            </a:ext>
          </a:extLst>
        </xdr:cNvPr>
        <xdr:cNvGrpSpPr>
          <a:grpSpLocks/>
        </xdr:cNvGrpSpPr>
      </xdr:nvGrpSpPr>
      <xdr:grpSpPr bwMode="auto">
        <a:xfrm>
          <a:off x="7781219" y="3554589"/>
          <a:ext cx="1905353" cy="1271411"/>
          <a:chOff x="7664822" y="2857500"/>
          <a:chExt cx="1770528" cy="575208"/>
        </a:xfrm>
      </xdr:grpSpPr>
      <xdr:sp macro="" textlink="">
        <xdr:nvSpPr>
          <xdr:cNvPr id="3" name="Accolade fermante 2">
            <a:extLst>
              <a:ext uri="{FF2B5EF4-FFF2-40B4-BE49-F238E27FC236}">
                <a16:creationId xmlns:a16="http://schemas.microsoft.com/office/drawing/2014/main" id="{00000000-0008-0000-0200-000003000000}"/>
              </a:ext>
            </a:extLst>
          </xdr:cNvPr>
          <xdr:cNvSpPr/>
        </xdr:nvSpPr>
        <xdr:spPr>
          <a:xfrm>
            <a:off x="7664822" y="2857500"/>
            <a:ext cx="172268" cy="515112"/>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sp macro="" textlink="">
        <xdr:nvSpPr>
          <xdr:cNvPr id="8" name="Rectangle à coins arrondis 7">
            <a:extLst>
              <a:ext uri="{FF2B5EF4-FFF2-40B4-BE49-F238E27FC236}">
                <a16:creationId xmlns:a16="http://schemas.microsoft.com/office/drawing/2014/main" id="{00000000-0008-0000-0200-000008000000}"/>
              </a:ext>
            </a:extLst>
          </xdr:cNvPr>
          <xdr:cNvSpPr/>
        </xdr:nvSpPr>
        <xdr:spPr>
          <a:xfrm>
            <a:off x="7904083" y="2999156"/>
            <a:ext cx="1531267" cy="433552"/>
          </a:xfrm>
          <a:prstGeom prst="round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nchorCtr="0"/>
          <a:lstStyle/>
          <a:p>
            <a:pPr algn="ctr"/>
            <a:r>
              <a:rPr lang="fr-FR" sz="1100">
                <a:solidFill>
                  <a:schemeClr val="tx1"/>
                </a:solidFill>
                <a:latin typeface="Tahoma" pitchFamily="34" charset="0"/>
                <a:ea typeface="+mn-ea"/>
                <a:cs typeface="Tahoma" pitchFamily="34" charset="0"/>
              </a:rPr>
              <a:t>champs à compléter</a:t>
            </a:r>
            <a:endParaRPr lang="fr-FR">
              <a:solidFill>
                <a:schemeClr val="tx1"/>
              </a:solidFill>
              <a:latin typeface="Tahoma" pitchFamily="34" charset="0"/>
              <a:cs typeface="Tahoma" pitchFamily="34" charset="0"/>
            </a:endParaRPr>
          </a:p>
        </xdr:txBody>
      </xdr:sp>
    </xdr:grpSp>
    <xdr:clientData/>
  </xdr:twoCellAnchor>
  <xdr:twoCellAnchor>
    <xdr:from>
      <xdr:col>3</xdr:col>
      <xdr:colOff>95250</xdr:colOff>
      <xdr:row>14</xdr:row>
      <xdr:rowOff>123825</xdr:rowOff>
    </xdr:from>
    <xdr:to>
      <xdr:col>7</xdr:col>
      <xdr:colOff>537883</xdr:colOff>
      <xdr:row>33</xdr:row>
      <xdr:rowOff>85725</xdr:rowOff>
    </xdr:to>
    <xdr:grpSp>
      <xdr:nvGrpSpPr>
        <xdr:cNvPr id="29202" name="Groupe 30">
          <a:extLst>
            <a:ext uri="{FF2B5EF4-FFF2-40B4-BE49-F238E27FC236}">
              <a16:creationId xmlns:a16="http://schemas.microsoft.com/office/drawing/2014/main" id="{00000000-0008-0000-0200-000012720000}"/>
            </a:ext>
          </a:extLst>
        </xdr:cNvPr>
        <xdr:cNvGrpSpPr>
          <a:grpSpLocks/>
        </xdr:cNvGrpSpPr>
      </xdr:nvGrpSpPr>
      <xdr:grpSpPr bwMode="auto">
        <a:xfrm>
          <a:off x="7983361" y="6593769"/>
          <a:ext cx="3010855" cy="3800123"/>
          <a:chOff x="7732059" y="5468471"/>
          <a:chExt cx="3609976" cy="5524500"/>
        </a:xfrm>
      </xdr:grpSpPr>
      <xdr:sp macro="" textlink="">
        <xdr:nvSpPr>
          <xdr:cNvPr id="32" name="Rectangle à coins arrondis 31">
            <a:extLst>
              <a:ext uri="{FF2B5EF4-FFF2-40B4-BE49-F238E27FC236}">
                <a16:creationId xmlns:a16="http://schemas.microsoft.com/office/drawing/2014/main" id="{00000000-0008-0000-0200-000020000000}"/>
              </a:ext>
            </a:extLst>
          </xdr:cNvPr>
          <xdr:cNvSpPr/>
        </xdr:nvSpPr>
        <xdr:spPr>
          <a:xfrm>
            <a:off x="8149698" y="7767127"/>
            <a:ext cx="3192337" cy="2248836"/>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l">
              <a:lnSpc>
                <a:spcPts val="1000"/>
              </a:lnSpc>
            </a:pPr>
            <a:r>
              <a:rPr lang="fr-FR" sz="1100" b="1">
                <a:solidFill>
                  <a:sysClr val="windowText" lastClr="000000"/>
                </a:solidFill>
              </a:rPr>
              <a:t>POUR INSÉRER UNE LIGNE DE DEPENSES :</a:t>
            </a:r>
          </a:p>
          <a:p>
            <a:pPr algn="l">
              <a:lnSpc>
                <a:spcPts val="1100"/>
              </a:lnSpc>
            </a:pPr>
            <a:r>
              <a:rPr lang="fr-FR" sz="1100">
                <a:solidFill>
                  <a:sysClr val="windowText" lastClr="000000"/>
                </a:solidFill>
              </a:rPr>
              <a:t>Menu Accueil / Onglet Cellules / cliquer sur</a:t>
            </a:r>
            <a:r>
              <a:rPr lang="fr-FR" sz="1100" baseline="0">
                <a:solidFill>
                  <a:sysClr val="windowText" lastClr="000000"/>
                </a:solidFill>
              </a:rPr>
              <a:t> la flèche de </a:t>
            </a:r>
            <a:r>
              <a:rPr lang="fr-FR" sz="1100">
                <a:solidFill>
                  <a:sysClr val="windowText" lastClr="000000"/>
                </a:solidFill>
              </a:rPr>
              <a:t>l'icône Insérer  </a:t>
            </a:r>
            <a:r>
              <a:rPr lang="fr-FR" sz="1100" b="1" i="1">
                <a:solidFill>
                  <a:srgbClr val="FF0000"/>
                </a:solidFill>
              </a:rPr>
              <a:t>(malgré le grisé) </a:t>
            </a:r>
          </a:p>
          <a:p>
            <a:pPr algn="l">
              <a:lnSpc>
                <a:spcPts val="900"/>
              </a:lnSpc>
            </a:pPr>
            <a:r>
              <a:rPr lang="fr-FR" sz="1100">
                <a:solidFill>
                  <a:sysClr val="windowText" lastClr="000000"/>
                </a:solidFill>
              </a:rPr>
              <a:t>=&gt; sélectionner Insérer des</a:t>
            </a:r>
            <a:r>
              <a:rPr lang="fr-FR" sz="1100" baseline="0">
                <a:solidFill>
                  <a:sysClr val="windowText" lastClr="000000"/>
                </a:solidFill>
              </a:rPr>
              <a:t> lignes dans la feuille</a:t>
            </a:r>
            <a:endParaRPr lang="fr-FR" sz="1100">
              <a:solidFill>
                <a:sysClr val="windowText" lastClr="000000"/>
              </a:solidFill>
            </a:endParaRPr>
          </a:p>
        </xdr:txBody>
      </xdr:sp>
      <xdr:sp macro="" textlink="">
        <xdr:nvSpPr>
          <xdr:cNvPr id="33" name="Accolade fermante 32">
            <a:extLst>
              <a:ext uri="{FF2B5EF4-FFF2-40B4-BE49-F238E27FC236}">
                <a16:creationId xmlns:a16="http://schemas.microsoft.com/office/drawing/2014/main" id="{00000000-0008-0000-0200-000021000000}"/>
              </a:ext>
            </a:extLst>
          </xdr:cNvPr>
          <xdr:cNvSpPr/>
        </xdr:nvSpPr>
        <xdr:spPr>
          <a:xfrm>
            <a:off x="7732059" y="5468471"/>
            <a:ext cx="393774" cy="55245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grpSp>
    <xdr:clientData/>
  </xdr:twoCellAnchor>
  <xdr:twoCellAnchor editAs="oneCell">
    <xdr:from>
      <xdr:col>0</xdr:col>
      <xdr:colOff>0</xdr:colOff>
      <xdr:row>0</xdr:row>
      <xdr:rowOff>42335</xdr:rowOff>
    </xdr:from>
    <xdr:to>
      <xdr:col>2</xdr:col>
      <xdr:colOff>1650999</xdr:colOff>
      <xdr:row>0</xdr:row>
      <xdr:rowOff>1375775</xdr:rowOff>
    </xdr:to>
    <xdr:pic>
      <xdr:nvPicPr>
        <xdr:cNvPr id="5" name="Image 4">
          <a:extLst>
            <a:ext uri="{FF2B5EF4-FFF2-40B4-BE49-F238E27FC236}">
              <a16:creationId xmlns:a16="http://schemas.microsoft.com/office/drawing/2014/main" id="{982BB767-12FA-A612-23D1-0155A5A4B6D9}"/>
            </a:ext>
          </a:extLst>
        </xdr:cNvPr>
        <xdr:cNvPicPr>
          <a:picLocks noChangeAspect="1"/>
        </xdr:cNvPicPr>
      </xdr:nvPicPr>
      <xdr:blipFill>
        <a:blip xmlns:r="http://schemas.openxmlformats.org/officeDocument/2006/relationships" r:embed="rId1"/>
        <a:stretch>
          <a:fillRect/>
        </a:stretch>
      </xdr:blipFill>
      <xdr:spPr>
        <a:xfrm>
          <a:off x="0" y="42335"/>
          <a:ext cx="7509932" cy="13334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1819275</xdr:colOff>
      <xdr:row>4</xdr:row>
      <xdr:rowOff>76200</xdr:rowOff>
    </xdr:from>
    <xdr:to>
      <xdr:col>5</xdr:col>
      <xdr:colOff>514350</xdr:colOff>
      <xdr:row>8</xdr:row>
      <xdr:rowOff>0</xdr:rowOff>
    </xdr:to>
    <xdr:grpSp>
      <xdr:nvGrpSpPr>
        <xdr:cNvPr id="35005" name="Groupe 8">
          <a:extLst>
            <a:ext uri="{FF2B5EF4-FFF2-40B4-BE49-F238E27FC236}">
              <a16:creationId xmlns:a16="http://schemas.microsoft.com/office/drawing/2014/main" id="{00000000-0008-0000-0300-0000BD880000}"/>
            </a:ext>
          </a:extLst>
        </xdr:cNvPr>
        <xdr:cNvGrpSpPr>
          <a:grpSpLocks/>
        </xdr:cNvGrpSpPr>
      </xdr:nvGrpSpPr>
      <xdr:grpSpPr bwMode="auto">
        <a:xfrm>
          <a:off x="7781219" y="3568700"/>
          <a:ext cx="1905353" cy="1327856"/>
          <a:chOff x="7664822" y="2857500"/>
          <a:chExt cx="1770528" cy="575208"/>
        </a:xfrm>
      </xdr:grpSpPr>
      <xdr:sp macro="" textlink="">
        <xdr:nvSpPr>
          <xdr:cNvPr id="3" name="Accolade fermante 2">
            <a:extLst>
              <a:ext uri="{FF2B5EF4-FFF2-40B4-BE49-F238E27FC236}">
                <a16:creationId xmlns:a16="http://schemas.microsoft.com/office/drawing/2014/main" id="{00000000-0008-0000-0300-000003000000}"/>
              </a:ext>
            </a:extLst>
          </xdr:cNvPr>
          <xdr:cNvSpPr/>
        </xdr:nvSpPr>
        <xdr:spPr>
          <a:xfrm>
            <a:off x="7664822" y="2857500"/>
            <a:ext cx="172268" cy="514447"/>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sp macro="" textlink="">
        <xdr:nvSpPr>
          <xdr:cNvPr id="4" name="Rectangle à coins arrondis 3">
            <a:extLst>
              <a:ext uri="{FF2B5EF4-FFF2-40B4-BE49-F238E27FC236}">
                <a16:creationId xmlns:a16="http://schemas.microsoft.com/office/drawing/2014/main" id="{00000000-0008-0000-0300-000004000000}"/>
              </a:ext>
            </a:extLst>
          </xdr:cNvPr>
          <xdr:cNvSpPr/>
        </xdr:nvSpPr>
        <xdr:spPr>
          <a:xfrm>
            <a:off x="7904083" y="2999277"/>
            <a:ext cx="1531267" cy="433431"/>
          </a:xfrm>
          <a:prstGeom prst="round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nchorCtr="0"/>
          <a:lstStyle/>
          <a:p>
            <a:pPr algn="ctr"/>
            <a:r>
              <a:rPr lang="fr-FR" sz="1100">
                <a:solidFill>
                  <a:schemeClr val="tx1"/>
                </a:solidFill>
                <a:latin typeface="Tahoma" pitchFamily="34" charset="0"/>
                <a:ea typeface="+mn-ea"/>
                <a:cs typeface="Tahoma" pitchFamily="34" charset="0"/>
              </a:rPr>
              <a:t>champs à compléter</a:t>
            </a:r>
            <a:endParaRPr lang="fr-FR">
              <a:solidFill>
                <a:schemeClr val="tx1"/>
              </a:solidFill>
              <a:latin typeface="Tahoma" pitchFamily="34" charset="0"/>
              <a:cs typeface="Tahoma" pitchFamily="34" charset="0"/>
            </a:endParaRPr>
          </a:p>
        </xdr:txBody>
      </xdr:sp>
    </xdr:grpSp>
    <xdr:clientData/>
  </xdr:twoCellAnchor>
  <xdr:twoCellAnchor>
    <xdr:from>
      <xdr:col>3</xdr:col>
      <xdr:colOff>95250</xdr:colOff>
      <xdr:row>14</xdr:row>
      <xdr:rowOff>123825</xdr:rowOff>
    </xdr:from>
    <xdr:to>
      <xdr:col>8</xdr:col>
      <xdr:colOff>190499</xdr:colOff>
      <xdr:row>33</xdr:row>
      <xdr:rowOff>85725</xdr:rowOff>
    </xdr:to>
    <xdr:grpSp>
      <xdr:nvGrpSpPr>
        <xdr:cNvPr id="35006" name="Groupe 30">
          <a:extLst>
            <a:ext uri="{FF2B5EF4-FFF2-40B4-BE49-F238E27FC236}">
              <a16:creationId xmlns:a16="http://schemas.microsoft.com/office/drawing/2014/main" id="{00000000-0008-0000-0300-0000BE880000}"/>
            </a:ext>
          </a:extLst>
        </xdr:cNvPr>
        <xdr:cNvGrpSpPr>
          <a:grpSpLocks/>
        </xdr:cNvGrpSpPr>
      </xdr:nvGrpSpPr>
      <xdr:grpSpPr bwMode="auto">
        <a:xfrm>
          <a:off x="7983361" y="6664325"/>
          <a:ext cx="3305527" cy="3800122"/>
          <a:chOff x="7732059" y="5468471"/>
          <a:chExt cx="3934943" cy="5524500"/>
        </a:xfrm>
      </xdr:grpSpPr>
      <xdr:sp macro="" textlink="">
        <xdr:nvSpPr>
          <xdr:cNvPr id="6" name="Rectangle à coins arrondis 5">
            <a:extLst>
              <a:ext uri="{FF2B5EF4-FFF2-40B4-BE49-F238E27FC236}">
                <a16:creationId xmlns:a16="http://schemas.microsoft.com/office/drawing/2014/main" id="{00000000-0008-0000-0300-000006000000}"/>
              </a:ext>
            </a:extLst>
          </xdr:cNvPr>
          <xdr:cNvSpPr/>
        </xdr:nvSpPr>
        <xdr:spPr>
          <a:xfrm>
            <a:off x="8149697" y="7767126"/>
            <a:ext cx="3517305" cy="2058664"/>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l">
              <a:lnSpc>
                <a:spcPts val="1000"/>
              </a:lnSpc>
            </a:pPr>
            <a:r>
              <a:rPr lang="fr-FR" sz="1100" b="1">
                <a:solidFill>
                  <a:sysClr val="windowText" lastClr="000000"/>
                </a:solidFill>
              </a:rPr>
              <a:t>POUR INSÉRER UNE LIGNE DE DEPENSES :</a:t>
            </a:r>
          </a:p>
          <a:p>
            <a:pPr algn="l">
              <a:lnSpc>
                <a:spcPts val="1100"/>
              </a:lnSpc>
            </a:pPr>
            <a:r>
              <a:rPr lang="fr-FR" sz="1100">
                <a:solidFill>
                  <a:sysClr val="windowText" lastClr="000000"/>
                </a:solidFill>
              </a:rPr>
              <a:t>Menu Accueil / Onglet Cellules / cliquer sur</a:t>
            </a:r>
            <a:r>
              <a:rPr lang="fr-FR" sz="1100" baseline="0">
                <a:solidFill>
                  <a:sysClr val="windowText" lastClr="000000"/>
                </a:solidFill>
              </a:rPr>
              <a:t> la flèche de </a:t>
            </a:r>
            <a:r>
              <a:rPr lang="fr-FR" sz="1100">
                <a:solidFill>
                  <a:sysClr val="windowText" lastClr="000000"/>
                </a:solidFill>
              </a:rPr>
              <a:t>l'icône Insérer  </a:t>
            </a:r>
            <a:r>
              <a:rPr lang="fr-FR" sz="1100" b="1" i="1">
                <a:solidFill>
                  <a:srgbClr val="FF0000"/>
                </a:solidFill>
              </a:rPr>
              <a:t>(malgré le grisé) </a:t>
            </a:r>
          </a:p>
          <a:p>
            <a:pPr algn="l">
              <a:lnSpc>
                <a:spcPts val="900"/>
              </a:lnSpc>
            </a:pPr>
            <a:r>
              <a:rPr lang="fr-FR" sz="1100">
                <a:solidFill>
                  <a:sysClr val="windowText" lastClr="000000"/>
                </a:solidFill>
              </a:rPr>
              <a:t>=&gt; sélectionner Insérer des</a:t>
            </a:r>
            <a:r>
              <a:rPr lang="fr-FR" sz="1100" baseline="0">
                <a:solidFill>
                  <a:sysClr val="windowText" lastClr="000000"/>
                </a:solidFill>
              </a:rPr>
              <a:t> lignes dans la feuille</a:t>
            </a:r>
            <a:endParaRPr lang="fr-FR" sz="1100">
              <a:solidFill>
                <a:sysClr val="windowText" lastClr="000000"/>
              </a:solidFill>
            </a:endParaRPr>
          </a:p>
        </xdr:txBody>
      </xdr:sp>
      <xdr:sp macro="" textlink="">
        <xdr:nvSpPr>
          <xdr:cNvPr id="7" name="Accolade fermante 6">
            <a:extLst>
              <a:ext uri="{FF2B5EF4-FFF2-40B4-BE49-F238E27FC236}">
                <a16:creationId xmlns:a16="http://schemas.microsoft.com/office/drawing/2014/main" id="{00000000-0008-0000-0300-000007000000}"/>
              </a:ext>
            </a:extLst>
          </xdr:cNvPr>
          <xdr:cNvSpPr/>
        </xdr:nvSpPr>
        <xdr:spPr>
          <a:xfrm>
            <a:off x="7732059" y="5468471"/>
            <a:ext cx="393774" cy="55245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grpSp>
    <xdr:clientData/>
  </xdr:twoCellAnchor>
  <xdr:twoCellAnchor editAs="oneCell">
    <xdr:from>
      <xdr:col>0</xdr:col>
      <xdr:colOff>0</xdr:colOff>
      <xdr:row>0</xdr:row>
      <xdr:rowOff>33868</xdr:rowOff>
    </xdr:from>
    <xdr:to>
      <xdr:col>2</xdr:col>
      <xdr:colOff>1540933</xdr:colOff>
      <xdr:row>0</xdr:row>
      <xdr:rowOff>1347764</xdr:rowOff>
    </xdr:to>
    <xdr:pic>
      <xdr:nvPicPr>
        <xdr:cNvPr id="2" name="Image 1">
          <a:extLst>
            <a:ext uri="{FF2B5EF4-FFF2-40B4-BE49-F238E27FC236}">
              <a16:creationId xmlns:a16="http://schemas.microsoft.com/office/drawing/2014/main" id="{F290323D-28EE-0B94-9BD4-641B923F6FE3}"/>
            </a:ext>
          </a:extLst>
        </xdr:cNvPr>
        <xdr:cNvPicPr>
          <a:picLocks noChangeAspect="1"/>
        </xdr:cNvPicPr>
      </xdr:nvPicPr>
      <xdr:blipFill>
        <a:blip xmlns:r="http://schemas.openxmlformats.org/officeDocument/2006/relationships" r:embed="rId1"/>
        <a:stretch>
          <a:fillRect/>
        </a:stretch>
      </xdr:blipFill>
      <xdr:spPr>
        <a:xfrm>
          <a:off x="0" y="33868"/>
          <a:ext cx="7399866" cy="13138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1819275</xdr:colOff>
      <xdr:row>4</xdr:row>
      <xdr:rowOff>76200</xdr:rowOff>
    </xdr:from>
    <xdr:to>
      <xdr:col>5</xdr:col>
      <xdr:colOff>514350</xdr:colOff>
      <xdr:row>8</xdr:row>
      <xdr:rowOff>0</xdr:rowOff>
    </xdr:to>
    <xdr:grpSp>
      <xdr:nvGrpSpPr>
        <xdr:cNvPr id="36029" name="Groupe 8">
          <a:extLst>
            <a:ext uri="{FF2B5EF4-FFF2-40B4-BE49-F238E27FC236}">
              <a16:creationId xmlns:a16="http://schemas.microsoft.com/office/drawing/2014/main" id="{00000000-0008-0000-0400-0000BD8C0000}"/>
            </a:ext>
          </a:extLst>
        </xdr:cNvPr>
        <xdr:cNvGrpSpPr>
          <a:grpSpLocks/>
        </xdr:cNvGrpSpPr>
      </xdr:nvGrpSpPr>
      <xdr:grpSpPr bwMode="auto">
        <a:xfrm>
          <a:off x="7781219" y="3575756"/>
          <a:ext cx="1905353" cy="1363133"/>
          <a:chOff x="7664822" y="2857500"/>
          <a:chExt cx="1770528" cy="575208"/>
        </a:xfrm>
      </xdr:grpSpPr>
      <xdr:sp macro="" textlink="">
        <xdr:nvSpPr>
          <xdr:cNvPr id="3" name="Accolade fermante 2">
            <a:extLst>
              <a:ext uri="{FF2B5EF4-FFF2-40B4-BE49-F238E27FC236}">
                <a16:creationId xmlns:a16="http://schemas.microsoft.com/office/drawing/2014/main" id="{00000000-0008-0000-0400-000003000000}"/>
              </a:ext>
            </a:extLst>
          </xdr:cNvPr>
          <xdr:cNvSpPr/>
        </xdr:nvSpPr>
        <xdr:spPr>
          <a:xfrm>
            <a:off x="7664822" y="2857500"/>
            <a:ext cx="172268" cy="515291"/>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sp macro="" textlink="">
        <xdr:nvSpPr>
          <xdr:cNvPr id="4" name="Rectangle à coins arrondis 3">
            <a:extLst>
              <a:ext uri="{FF2B5EF4-FFF2-40B4-BE49-F238E27FC236}">
                <a16:creationId xmlns:a16="http://schemas.microsoft.com/office/drawing/2014/main" id="{00000000-0008-0000-0400-000004000000}"/>
              </a:ext>
            </a:extLst>
          </xdr:cNvPr>
          <xdr:cNvSpPr/>
        </xdr:nvSpPr>
        <xdr:spPr>
          <a:xfrm>
            <a:off x="7904083" y="2997308"/>
            <a:ext cx="1531267" cy="435401"/>
          </a:xfrm>
          <a:prstGeom prst="round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nchorCtr="0"/>
          <a:lstStyle/>
          <a:p>
            <a:pPr algn="ctr"/>
            <a:r>
              <a:rPr lang="fr-FR" sz="1100">
                <a:solidFill>
                  <a:schemeClr val="tx1"/>
                </a:solidFill>
                <a:latin typeface="Tahoma" pitchFamily="34" charset="0"/>
                <a:ea typeface="+mn-ea"/>
                <a:cs typeface="Tahoma" pitchFamily="34" charset="0"/>
              </a:rPr>
              <a:t>champs à compléter</a:t>
            </a:r>
            <a:endParaRPr lang="fr-FR">
              <a:solidFill>
                <a:schemeClr val="tx1"/>
              </a:solidFill>
              <a:latin typeface="Tahoma" pitchFamily="34" charset="0"/>
              <a:cs typeface="Tahoma" pitchFamily="34" charset="0"/>
            </a:endParaRPr>
          </a:p>
        </xdr:txBody>
      </xdr:sp>
    </xdr:grpSp>
    <xdr:clientData/>
  </xdr:twoCellAnchor>
  <xdr:twoCellAnchor>
    <xdr:from>
      <xdr:col>3</xdr:col>
      <xdr:colOff>95249</xdr:colOff>
      <xdr:row>14</xdr:row>
      <xdr:rowOff>123825</xdr:rowOff>
    </xdr:from>
    <xdr:to>
      <xdr:col>7</xdr:col>
      <xdr:colOff>605116</xdr:colOff>
      <xdr:row>33</xdr:row>
      <xdr:rowOff>85725</xdr:rowOff>
    </xdr:to>
    <xdr:grpSp>
      <xdr:nvGrpSpPr>
        <xdr:cNvPr id="36030" name="Groupe 30">
          <a:extLst>
            <a:ext uri="{FF2B5EF4-FFF2-40B4-BE49-F238E27FC236}">
              <a16:creationId xmlns:a16="http://schemas.microsoft.com/office/drawing/2014/main" id="{00000000-0008-0000-0400-0000BE8C0000}"/>
            </a:ext>
          </a:extLst>
        </xdr:cNvPr>
        <xdr:cNvGrpSpPr>
          <a:grpSpLocks/>
        </xdr:cNvGrpSpPr>
      </xdr:nvGrpSpPr>
      <xdr:grpSpPr bwMode="auto">
        <a:xfrm>
          <a:off x="7983360" y="6706658"/>
          <a:ext cx="3078089" cy="3800123"/>
          <a:chOff x="7732059" y="5468471"/>
          <a:chExt cx="3694749" cy="5524500"/>
        </a:xfrm>
      </xdr:grpSpPr>
      <xdr:sp macro="" textlink="">
        <xdr:nvSpPr>
          <xdr:cNvPr id="6" name="Rectangle à coins arrondis 5">
            <a:extLst>
              <a:ext uri="{FF2B5EF4-FFF2-40B4-BE49-F238E27FC236}">
                <a16:creationId xmlns:a16="http://schemas.microsoft.com/office/drawing/2014/main" id="{00000000-0008-0000-0400-000006000000}"/>
              </a:ext>
            </a:extLst>
          </xdr:cNvPr>
          <xdr:cNvSpPr/>
        </xdr:nvSpPr>
        <xdr:spPr>
          <a:xfrm>
            <a:off x="8149697" y="7767127"/>
            <a:ext cx="3277111" cy="2391463"/>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l">
              <a:lnSpc>
                <a:spcPts val="1000"/>
              </a:lnSpc>
            </a:pPr>
            <a:r>
              <a:rPr lang="fr-FR" sz="1100" b="1">
                <a:solidFill>
                  <a:sysClr val="windowText" lastClr="000000"/>
                </a:solidFill>
              </a:rPr>
              <a:t>POUR INSÉRER UNE LIGNE DE DEPENSES :</a:t>
            </a:r>
          </a:p>
          <a:p>
            <a:pPr algn="l">
              <a:lnSpc>
                <a:spcPts val="1100"/>
              </a:lnSpc>
            </a:pPr>
            <a:r>
              <a:rPr lang="fr-FR" sz="1100">
                <a:solidFill>
                  <a:sysClr val="windowText" lastClr="000000"/>
                </a:solidFill>
              </a:rPr>
              <a:t>Menu Accueil / Onglet Cellules / cliquer sur</a:t>
            </a:r>
            <a:r>
              <a:rPr lang="fr-FR" sz="1100" baseline="0">
                <a:solidFill>
                  <a:sysClr val="windowText" lastClr="000000"/>
                </a:solidFill>
              </a:rPr>
              <a:t> la flèche de </a:t>
            </a:r>
            <a:r>
              <a:rPr lang="fr-FR" sz="1100">
                <a:solidFill>
                  <a:sysClr val="windowText" lastClr="000000"/>
                </a:solidFill>
              </a:rPr>
              <a:t>l'icône Insérer  </a:t>
            </a:r>
            <a:r>
              <a:rPr lang="fr-FR" sz="1100" b="1" i="1">
                <a:solidFill>
                  <a:srgbClr val="FF0000"/>
                </a:solidFill>
              </a:rPr>
              <a:t>(malgré le grisé) </a:t>
            </a:r>
          </a:p>
          <a:p>
            <a:pPr algn="l">
              <a:lnSpc>
                <a:spcPts val="900"/>
              </a:lnSpc>
            </a:pPr>
            <a:r>
              <a:rPr lang="fr-FR" sz="1100">
                <a:solidFill>
                  <a:sysClr val="windowText" lastClr="000000"/>
                </a:solidFill>
              </a:rPr>
              <a:t>=&gt; sélectionner Insérer des</a:t>
            </a:r>
            <a:r>
              <a:rPr lang="fr-FR" sz="1100" baseline="0">
                <a:solidFill>
                  <a:sysClr val="windowText" lastClr="000000"/>
                </a:solidFill>
              </a:rPr>
              <a:t> lignes dans la feuille</a:t>
            </a:r>
            <a:endParaRPr lang="fr-FR" sz="1100">
              <a:solidFill>
                <a:sysClr val="windowText" lastClr="000000"/>
              </a:solidFill>
            </a:endParaRPr>
          </a:p>
        </xdr:txBody>
      </xdr:sp>
      <xdr:sp macro="" textlink="">
        <xdr:nvSpPr>
          <xdr:cNvPr id="7" name="Accolade fermante 6">
            <a:extLst>
              <a:ext uri="{FF2B5EF4-FFF2-40B4-BE49-F238E27FC236}">
                <a16:creationId xmlns:a16="http://schemas.microsoft.com/office/drawing/2014/main" id="{00000000-0008-0000-0400-000007000000}"/>
              </a:ext>
            </a:extLst>
          </xdr:cNvPr>
          <xdr:cNvSpPr/>
        </xdr:nvSpPr>
        <xdr:spPr>
          <a:xfrm>
            <a:off x="7732059" y="5468471"/>
            <a:ext cx="393774" cy="55245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grpSp>
    <xdr:clientData/>
  </xdr:twoCellAnchor>
  <xdr:twoCellAnchor editAs="oneCell">
    <xdr:from>
      <xdr:col>0</xdr:col>
      <xdr:colOff>0</xdr:colOff>
      <xdr:row>0</xdr:row>
      <xdr:rowOff>59268</xdr:rowOff>
    </xdr:from>
    <xdr:to>
      <xdr:col>2</xdr:col>
      <xdr:colOff>1413933</xdr:colOff>
      <xdr:row>0</xdr:row>
      <xdr:rowOff>1350615</xdr:rowOff>
    </xdr:to>
    <xdr:pic>
      <xdr:nvPicPr>
        <xdr:cNvPr id="8" name="Image 7">
          <a:extLst>
            <a:ext uri="{FF2B5EF4-FFF2-40B4-BE49-F238E27FC236}">
              <a16:creationId xmlns:a16="http://schemas.microsoft.com/office/drawing/2014/main" id="{EDAAA535-27C5-9356-D1BB-7F7E2DFCD3DC}"/>
            </a:ext>
          </a:extLst>
        </xdr:cNvPr>
        <xdr:cNvPicPr>
          <a:picLocks noChangeAspect="1"/>
        </xdr:cNvPicPr>
      </xdr:nvPicPr>
      <xdr:blipFill>
        <a:blip xmlns:r="http://schemas.openxmlformats.org/officeDocument/2006/relationships" r:embed="rId1"/>
        <a:stretch>
          <a:fillRect/>
        </a:stretch>
      </xdr:blipFill>
      <xdr:spPr>
        <a:xfrm>
          <a:off x="0" y="59268"/>
          <a:ext cx="7272866" cy="12913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1819275</xdr:colOff>
      <xdr:row>4</xdr:row>
      <xdr:rowOff>76200</xdr:rowOff>
    </xdr:from>
    <xdr:to>
      <xdr:col>5</xdr:col>
      <xdr:colOff>514350</xdr:colOff>
      <xdr:row>8</xdr:row>
      <xdr:rowOff>0</xdr:rowOff>
    </xdr:to>
    <xdr:grpSp>
      <xdr:nvGrpSpPr>
        <xdr:cNvPr id="37053" name="Groupe 8">
          <a:extLst>
            <a:ext uri="{FF2B5EF4-FFF2-40B4-BE49-F238E27FC236}">
              <a16:creationId xmlns:a16="http://schemas.microsoft.com/office/drawing/2014/main" id="{00000000-0008-0000-0500-0000BD900000}"/>
            </a:ext>
          </a:extLst>
        </xdr:cNvPr>
        <xdr:cNvGrpSpPr>
          <a:grpSpLocks/>
        </xdr:cNvGrpSpPr>
      </xdr:nvGrpSpPr>
      <xdr:grpSpPr bwMode="auto">
        <a:xfrm>
          <a:off x="7781219" y="3568700"/>
          <a:ext cx="1905353" cy="1299633"/>
          <a:chOff x="7664822" y="2857500"/>
          <a:chExt cx="1770528" cy="575208"/>
        </a:xfrm>
      </xdr:grpSpPr>
      <xdr:sp macro="" textlink="">
        <xdr:nvSpPr>
          <xdr:cNvPr id="3" name="Accolade fermante 2">
            <a:extLst>
              <a:ext uri="{FF2B5EF4-FFF2-40B4-BE49-F238E27FC236}">
                <a16:creationId xmlns:a16="http://schemas.microsoft.com/office/drawing/2014/main" id="{00000000-0008-0000-0500-000003000000}"/>
              </a:ext>
            </a:extLst>
          </xdr:cNvPr>
          <xdr:cNvSpPr/>
        </xdr:nvSpPr>
        <xdr:spPr>
          <a:xfrm>
            <a:off x="7664822" y="2857500"/>
            <a:ext cx="172268" cy="516428"/>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sp macro="" textlink="">
        <xdr:nvSpPr>
          <xdr:cNvPr id="4" name="Rectangle à coins arrondis 3">
            <a:extLst>
              <a:ext uri="{FF2B5EF4-FFF2-40B4-BE49-F238E27FC236}">
                <a16:creationId xmlns:a16="http://schemas.microsoft.com/office/drawing/2014/main" id="{00000000-0008-0000-0500-000004000000}"/>
              </a:ext>
            </a:extLst>
          </xdr:cNvPr>
          <xdr:cNvSpPr/>
        </xdr:nvSpPr>
        <xdr:spPr>
          <a:xfrm>
            <a:off x="7904083" y="2996054"/>
            <a:ext cx="1531267" cy="436654"/>
          </a:xfrm>
          <a:prstGeom prst="round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nchorCtr="0"/>
          <a:lstStyle/>
          <a:p>
            <a:pPr algn="ctr"/>
            <a:r>
              <a:rPr lang="fr-FR" sz="1100">
                <a:solidFill>
                  <a:schemeClr val="tx1"/>
                </a:solidFill>
                <a:latin typeface="Tahoma" pitchFamily="34" charset="0"/>
                <a:ea typeface="+mn-ea"/>
                <a:cs typeface="Tahoma" pitchFamily="34" charset="0"/>
              </a:rPr>
              <a:t>champs à compléter</a:t>
            </a:r>
            <a:endParaRPr lang="fr-FR">
              <a:solidFill>
                <a:schemeClr val="tx1"/>
              </a:solidFill>
              <a:latin typeface="Tahoma" pitchFamily="34" charset="0"/>
              <a:cs typeface="Tahoma" pitchFamily="34" charset="0"/>
            </a:endParaRPr>
          </a:p>
        </xdr:txBody>
      </xdr:sp>
    </xdr:grpSp>
    <xdr:clientData/>
  </xdr:twoCellAnchor>
  <xdr:twoCellAnchor>
    <xdr:from>
      <xdr:col>3</xdr:col>
      <xdr:colOff>95250</xdr:colOff>
      <xdr:row>15</xdr:row>
      <xdr:rowOff>123825</xdr:rowOff>
    </xdr:from>
    <xdr:to>
      <xdr:col>7</xdr:col>
      <xdr:colOff>493059</xdr:colOff>
      <xdr:row>34</xdr:row>
      <xdr:rowOff>85725</xdr:rowOff>
    </xdr:to>
    <xdr:grpSp>
      <xdr:nvGrpSpPr>
        <xdr:cNvPr id="37054" name="Groupe 30">
          <a:extLst>
            <a:ext uri="{FF2B5EF4-FFF2-40B4-BE49-F238E27FC236}">
              <a16:creationId xmlns:a16="http://schemas.microsoft.com/office/drawing/2014/main" id="{00000000-0008-0000-0500-0000BE900000}"/>
            </a:ext>
          </a:extLst>
        </xdr:cNvPr>
        <xdr:cNvGrpSpPr>
          <a:grpSpLocks/>
        </xdr:cNvGrpSpPr>
      </xdr:nvGrpSpPr>
      <xdr:grpSpPr bwMode="auto">
        <a:xfrm>
          <a:off x="7983361" y="6805436"/>
          <a:ext cx="2966031" cy="3800122"/>
          <a:chOff x="7732059" y="5468471"/>
          <a:chExt cx="3553459" cy="5524500"/>
        </a:xfrm>
      </xdr:grpSpPr>
      <xdr:sp macro="" textlink="">
        <xdr:nvSpPr>
          <xdr:cNvPr id="6" name="Rectangle à coins arrondis 5">
            <a:extLst>
              <a:ext uri="{FF2B5EF4-FFF2-40B4-BE49-F238E27FC236}">
                <a16:creationId xmlns:a16="http://schemas.microsoft.com/office/drawing/2014/main" id="{00000000-0008-0000-0500-000006000000}"/>
              </a:ext>
            </a:extLst>
          </xdr:cNvPr>
          <xdr:cNvSpPr/>
        </xdr:nvSpPr>
        <xdr:spPr>
          <a:xfrm>
            <a:off x="8149698" y="7767126"/>
            <a:ext cx="3135820" cy="2264683"/>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l">
              <a:lnSpc>
                <a:spcPts val="1000"/>
              </a:lnSpc>
            </a:pPr>
            <a:r>
              <a:rPr lang="fr-FR" sz="1100" b="1">
                <a:solidFill>
                  <a:sysClr val="windowText" lastClr="000000"/>
                </a:solidFill>
              </a:rPr>
              <a:t>POUR INSÉRER UNE LIGNE DE DEPENSES :</a:t>
            </a:r>
          </a:p>
          <a:p>
            <a:pPr algn="l">
              <a:lnSpc>
                <a:spcPts val="1100"/>
              </a:lnSpc>
            </a:pPr>
            <a:r>
              <a:rPr lang="fr-FR" sz="1100">
                <a:solidFill>
                  <a:sysClr val="windowText" lastClr="000000"/>
                </a:solidFill>
              </a:rPr>
              <a:t>Menu Accueil / Onglet Cellules / cliquer sur</a:t>
            </a:r>
            <a:r>
              <a:rPr lang="fr-FR" sz="1100" baseline="0">
                <a:solidFill>
                  <a:sysClr val="windowText" lastClr="000000"/>
                </a:solidFill>
              </a:rPr>
              <a:t> la flèche de </a:t>
            </a:r>
            <a:r>
              <a:rPr lang="fr-FR" sz="1100">
                <a:solidFill>
                  <a:sysClr val="windowText" lastClr="000000"/>
                </a:solidFill>
              </a:rPr>
              <a:t>l'icône Insérer  </a:t>
            </a:r>
            <a:r>
              <a:rPr lang="fr-FR" sz="1100" b="1" i="1">
                <a:solidFill>
                  <a:srgbClr val="FF0000"/>
                </a:solidFill>
              </a:rPr>
              <a:t>(malgré le grisé) </a:t>
            </a:r>
          </a:p>
          <a:p>
            <a:pPr algn="l">
              <a:lnSpc>
                <a:spcPts val="900"/>
              </a:lnSpc>
            </a:pPr>
            <a:r>
              <a:rPr lang="fr-FR" sz="1100">
                <a:solidFill>
                  <a:sysClr val="windowText" lastClr="000000"/>
                </a:solidFill>
              </a:rPr>
              <a:t>=&gt; sélectionner Insérer des</a:t>
            </a:r>
            <a:r>
              <a:rPr lang="fr-FR" sz="1100" baseline="0">
                <a:solidFill>
                  <a:sysClr val="windowText" lastClr="000000"/>
                </a:solidFill>
              </a:rPr>
              <a:t> lignes dans la feuille</a:t>
            </a:r>
            <a:endParaRPr lang="fr-FR" sz="1100">
              <a:solidFill>
                <a:sysClr val="windowText" lastClr="000000"/>
              </a:solidFill>
            </a:endParaRPr>
          </a:p>
        </xdr:txBody>
      </xdr:sp>
      <xdr:sp macro="" textlink="">
        <xdr:nvSpPr>
          <xdr:cNvPr id="7" name="Accolade fermante 6">
            <a:extLst>
              <a:ext uri="{FF2B5EF4-FFF2-40B4-BE49-F238E27FC236}">
                <a16:creationId xmlns:a16="http://schemas.microsoft.com/office/drawing/2014/main" id="{00000000-0008-0000-0500-000007000000}"/>
              </a:ext>
            </a:extLst>
          </xdr:cNvPr>
          <xdr:cNvSpPr/>
        </xdr:nvSpPr>
        <xdr:spPr>
          <a:xfrm>
            <a:off x="7732059" y="5468471"/>
            <a:ext cx="393774" cy="55245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grpSp>
    <xdr:clientData/>
  </xdr:twoCellAnchor>
  <xdr:twoCellAnchor editAs="oneCell">
    <xdr:from>
      <xdr:col>0</xdr:col>
      <xdr:colOff>0</xdr:colOff>
      <xdr:row>0</xdr:row>
      <xdr:rowOff>50801</xdr:rowOff>
    </xdr:from>
    <xdr:to>
      <xdr:col>2</xdr:col>
      <xdr:colOff>1627489</xdr:colOff>
      <xdr:row>0</xdr:row>
      <xdr:rowOff>1380066</xdr:rowOff>
    </xdr:to>
    <xdr:pic>
      <xdr:nvPicPr>
        <xdr:cNvPr id="2" name="Image 1">
          <a:extLst>
            <a:ext uri="{FF2B5EF4-FFF2-40B4-BE49-F238E27FC236}">
              <a16:creationId xmlns:a16="http://schemas.microsoft.com/office/drawing/2014/main" id="{D34D6445-C2B2-3518-F47C-A9316155353B}"/>
            </a:ext>
          </a:extLst>
        </xdr:cNvPr>
        <xdr:cNvPicPr>
          <a:picLocks noChangeAspect="1"/>
        </xdr:cNvPicPr>
      </xdr:nvPicPr>
      <xdr:blipFill>
        <a:blip xmlns:r="http://schemas.openxmlformats.org/officeDocument/2006/relationships" r:embed="rId1"/>
        <a:stretch>
          <a:fillRect/>
        </a:stretch>
      </xdr:blipFill>
      <xdr:spPr>
        <a:xfrm>
          <a:off x="0" y="50801"/>
          <a:ext cx="7486422" cy="13292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1819275</xdr:colOff>
      <xdr:row>4</xdr:row>
      <xdr:rowOff>76200</xdr:rowOff>
    </xdr:from>
    <xdr:to>
      <xdr:col>5</xdr:col>
      <xdr:colOff>514350</xdr:colOff>
      <xdr:row>8</xdr:row>
      <xdr:rowOff>19050</xdr:rowOff>
    </xdr:to>
    <xdr:grpSp>
      <xdr:nvGrpSpPr>
        <xdr:cNvPr id="38077" name="Groupe 8">
          <a:extLst>
            <a:ext uri="{FF2B5EF4-FFF2-40B4-BE49-F238E27FC236}">
              <a16:creationId xmlns:a16="http://schemas.microsoft.com/office/drawing/2014/main" id="{00000000-0008-0000-0600-0000BD940000}"/>
            </a:ext>
          </a:extLst>
        </xdr:cNvPr>
        <xdr:cNvGrpSpPr>
          <a:grpSpLocks/>
        </xdr:cNvGrpSpPr>
      </xdr:nvGrpSpPr>
      <xdr:grpSpPr bwMode="auto">
        <a:xfrm>
          <a:off x="7781219" y="3498144"/>
          <a:ext cx="1905353" cy="1318684"/>
          <a:chOff x="7664822" y="2857500"/>
          <a:chExt cx="1770528" cy="575208"/>
        </a:xfrm>
      </xdr:grpSpPr>
      <xdr:sp macro="" textlink="">
        <xdr:nvSpPr>
          <xdr:cNvPr id="3" name="Accolade fermante 2">
            <a:extLst>
              <a:ext uri="{FF2B5EF4-FFF2-40B4-BE49-F238E27FC236}">
                <a16:creationId xmlns:a16="http://schemas.microsoft.com/office/drawing/2014/main" id="{00000000-0008-0000-0600-000003000000}"/>
              </a:ext>
            </a:extLst>
          </xdr:cNvPr>
          <xdr:cNvSpPr/>
        </xdr:nvSpPr>
        <xdr:spPr>
          <a:xfrm>
            <a:off x="7664822" y="2857500"/>
            <a:ext cx="172268" cy="517273"/>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sp macro="" textlink="">
        <xdr:nvSpPr>
          <xdr:cNvPr id="4" name="Rectangle à coins arrondis 3">
            <a:extLst>
              <a:ext uri="{FF2B5EF4-FFF2-40B4-BE49-F238E27FC236}">
                <a16:creationId xmlns:a16="http://schemas.microsoft.com/office/drawing/2014/main" id="{00000000-0008-0000-0600-000004000000}"/>
              </a:ext>
            </a:extLst>
          </xdr:cNvPr>
          <xdr:cNvSpPr/>
        </xdr:nvSpPr>
        <xdr:spPr>
          <a:xfrm>
            <a:off x="7904083" y="2998198"/>
            <a:ext cx="1531267" cy="434510"/>
          </a:xfrm>
          <a:prstGeom prst="round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nchorCtr="0"/>
          <a:lstStyle/>
          <a:p>
            <a:pPr algn="ctr"/>
            <a:r>
              <a:rPr lang="fr-FR" sz="1100">
                <a:solidFill>
                  <a:schemeClr val="tx1"/>
                </a:solidFill>
                <a:latin typeface="Tahoma" pitchFamily="34" charset="0"/>
                <a:ea typeface="+mn-ea"/>
                <a:cs typeface="Tahoma" pitchFamily="34" charset="0"/>
              </a:rPr>
              <a:t>champs à compléter</a:t>
            </a:r>
            <a:endParaRPr lang="fr-FR">
              <a:solidFill>
                <a:schemeClr val="tx1"/>
              </a:solidFill>
              <a:latin typeface="Tahoma" pitchFamily="34" charset="0"/>
              <a:cs typeface="Tahoma" pitchFamily="34" charset="0"/>
            </a:endParaRPr>
          </a:p>
        </xdr:txBody>
      </xdr:sp>
    </xdr:grpSp>
    <xdr:clientData/>
  </xdr:twoCellAnchor>
  <xdr:twoCellAnchor>
    <xdr:from>
      <xdr:col>3</xdr:col>
      <xdr:colOff>95251</xdr:colOff>
      <xdr:row>16</xdr:row>
      <xdr:rowOff>123825</xdr:rowOff>
    </xdr:from>
    <xdr:to>
      <xdr:col>7</xdr:col>
      <xdr:colOff>459442</xdr:colOff>
      <xdr:row>35</xdr:row>
      <xdr:rowOff>85725</xdr:rowOff>
    </xdr:to>
    <xdr:grpSp>
      <xdr:nvGrpSpPr>
        <xdr:cNvPr id="38078" name="Groupe 30">
          <a:extLst>
            <a:ext uri="{FF2B5EF4-FFF2-40B4-BE49-F238E27FC236}">
              <a16:creationId xmlns:a16="http://schemas.microsoft.com/office/drawing/2014/main" id="{00000000-0008-0000-0600-0000BE940000}"/>
            </a:ext>
          </a:extLst>
        </xdr:cNvPr>
        <xdr:cNvGrpSpPr>
          <a:grpSpLocks/>
        </xdr:cNvGrpSpPr>
      </xdr:nvGrpSpPr>
      <xdr:grpSpPr bwMode="auto">
        <a:xfrm>
          <a:off x="7983362" y="6932436"/>
          <a:ext cx="2932413" cy="3800122"/>
          <a:chOff x="7732059" y="5468471"/>
          <a:chExt cx="3511071" cy="5524500"/>
        </a:xfrm>
      </xdr:grpSpPr>
      <xdr:sp macro="" textlink="">
        <xdr:nvSpPr>
          <xdr:cNvPr id="6" name="Rectangle à coins arrondis 5">
            <a:extLst>
              <a:ext uri="{FF2B5EF4-FFF2-40B4-BE49-F238E27FC236}">
                <a16:creationId xmlns:a16="http://schemas.microsoft.com/office/drawing/2014/main" id="{00000000-0008-0000-0600-000006000000}"/>
              </a:ext>
            </a:extLst>
          </xdr:cNvPr>
          <xdr:cNvSpPr/>
        </xdr:nvSpPr>
        <xdr:spPr>
          <a:xfrm>
            <a:off x="8149698" y="7767126"/>
            <a:ext cx="3093432" cy="1725862"/>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nchorCtr="0"/>
          <a:lstStyle/>
          <a:p>
            <a:pPr algn="l">
              <a:lnSpc>
                <a:spcPts val="1000"/>
              </a:lnSpc>
            </a:pPr>
            <a:r>
              <a:rPr lang="fr-FR" sz="1100" b="1">
                <a:solidFill>
                  <a:sysClr val="windowText" lastClr="000000"/>
                </a:solidFill>
              </a:rPr>
              <a:t>POUR INSÉRER UNE LIGNE DE DEPENSES :</a:t>
            </a:r>
          </a:p>
          <a:p>
            <a:pPr algn="l">
              <a:lnSpc>
                <a:spcPts val="1100"/>
              </a:lnSpc>
            </a:pPr>
            <a:r>
              <a:rPr lang="fr-FR" sz="1100">
                <a:solidFill>
                  <a:sysClr val="windowText" lastClr="000000"/>
                </a:solidFill>
              </a:rPr>
              <a:t>Menu Accueil / Onglet Cellules / cliquer sur</a:t>
            </a:r>
            <a:r>
              <a:rPr lang="fr-FR" sz="1100" baseline="0">
                <a:solidFill>
                  <a:sysClr val="windowText" lastClr="000000"/>
                </a:solidFill>
              </a:rPr>
              <a:t> la flèche de </a:t>
            </a:r>
            <a:r>
              <a:rPr lang="fr-FR" sz="1100">
                <a:solidFill>
                  <a:sysClr val="windowText" lastClr="000000"/>
                </a:solidFill>
              </a:rPr>
              <a:t>l'icône Insérer  </a:t>
            </a:r>
            <a:r>
              <a:rPr lang="fr-FR" sz="1100" b="1" i="1">
                <a:solidFill>
                  <a:srgbClr val="FF0000"/>
                </a:solidFill>
              </a:rPr>
              <a:t>(malgré le grisé) </a:t>
            </a:r>
          </a:p>
          <a:p>
            <a:pPr algn="l">
              <a:lnSpc>
                <a:spcPts val="900"/>
              </a:lnSpc>
            </a:pPr>
            <a:r>
              <a:rPr lang="fr-FR" sz="1100">
                <a:solidFill>
                  <a:sysClr val="windowText" lastClr="000000"/>
                </a:solidFill>
              </a:rPr>
              <a:t>=&gt; sélectionner Insérer des</a:t>
            </a:r>
            <a:r>
              <a:rPr lang="fr-FR" sz="1100" baseline="0">
                <a:solidFill>
                  <a:sysClr val="windowText" lastClr="000000"/>
                </a:solidFill>
              </a:rPr>
              <a:t> lignes dans la feuille</a:t>
            </a:r>
            <a:endParaRPr lang="fr-FR" sz="1100">
              <a:solidFill>
                <a:sysClr val="windowText" lastClr="000000"/>
              </a:solidFill>
            </a:endParaRPr>
          </a:p>
        </xdr:txBody>
      </xdr:sp>
      <xdr:sp macro="" textlink="">
        <xdr:nvSpPr>
          <xdr:cNvPr id="7" name="Accolade fermante 6">
            <a:extLst>
              <a:ext uri="{FF2B5EF4-FFF2-40B4-BE49-F238E27FC236}">
                <a16:creationId xmlns:a16="http://schemas.microsoft.com/office/drawing/2014/main" id="{00000000-0008-0000-0600-000007000000}"/>
              </a:ext>
            </a:extLst>
          </xdr:cNvPr>
          <xdr:cNvSpPr/>
        </xdr:nvSpPr>
        <xdr:spPr>
          <a:xfrm>
            <a:off x="7732059" y="5468471"/>
            <a:ext cx="393774" cy="55245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fr-FR"/>
          </a:p>
        </xdr:txBody>
      </xdr:sp>
    </xdr:grpSp>
    <xdr:clientData/>
  </xdr:twoCellAnchor>
  <xdr:twoCellAnchor editAs="oneCell">
    <xdr:from>
      <xdr:col>0</xdr:col>
      <xdr:colOff>0</xdr:colOff>
      <xdr:row>0</xdr:row>
      <xdr:rowOff>0</xdr:rowOff>
    </xdr:from>
    <xdr:to>
      <xdr:col>2</xdr:col>
      <xdr:colOff>1676399</xdr:colOff>
      <xdr:row>0</xdr:row>
      <xdr:rowOff>1337950</xdr:rowOff>
    </xdr:to>
    <xdr:pic>
      <xdr:nvPicPr>
        <xdr:cNvPr id="8" name="Image 7">
          <a:extLst>
            <a:ext uri="{FF2B5EF4-FFF2-40B4-BE49-F238E27FC236}">
              <a16:creationId xmlns:a16="http://schemas.microsoft.com/office/drawing/2014/main" id="{E69049F8-D6B6-07A6-3308-0F0012841442}"/>
            </a:ext>
          </a:extLst>
        </xdr:cNvPr>
        <xdr:cNvPicPr>
          <a:picLocks noChangeAspect="1"/>
        </xdr:cNvPicPr>
      </xdr:nvPicPr>
      <xdr:blipFill>
        <a:blip xmlns:r="http://schemas.openxmlformats.org/officeDocument/2006/relationships" r:embed="rId1"/>
        <a:stretch>
          <a:fillRect/>
        </a:stretch>
      </xdr:blipFill>
      <xdr:spPr>
        <a:xfrm>
          <a:off x="0" y="0"/>
          <a:ext cx="7535332" cy="133795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
  <sheetViews>
    <sheetView topLeftCell="A4" zoomScale="90" zoomScaleNormal="90" zoomScaleSheetLayoutView="75" workbookViewId="0">
      <selection activeCell="A2" sqref="A2:E2"/>
    </sheetView>
  </sheetViews>
  <sheetFormatPr baseColWidth="10" defaultColWidth="9.1796875" defaultRowHeight="13" x14ac:dyDescent="0.3"/>
  <cols>
    <col min="1" max="1" width="44.1796875" style="1" customWidth="1"/>
    <col min="2" max="2" width="16.453125" style="1" customWidth="1"/>
    <col min="3" max="3" width="17.1796875" style="1" customWidth="1"/>
    <col min="4" max="4" width="16.453125" style="1" customWidth="1"/>
    <col min="5" max="5" width="15.54296875" style="1" customWidth="1"/>
    <col min="6" max="16" width="14.1796875" style="1" customWidth="1"/>
    <col min="17" max="16384" width="9.1796875" style="1"/>
  </cols>
  <sheetData>
    <row r="1" spans="1:16" ht="108.75" customHeight="1" thickBot="1" x14ac:dyDescent="0.35">
      <c r="A1" s="6"/>
      <c r="B1" s="6"/>
      <c r="C1" s="6"/>
      <c r="D1" s="6"/>
      <c r="E1" s="6"/>
    </row>
    <row r="2" spans="1:16" ht="99.75" customHeight="1" x14ac:dyDescent="0.35">
      <c r="A2" s="103" t="s">
        <v>59</v>
      </c>
      <c r="B2" s="104"/>
      <c r="C2" s="104"/>
      <c r="D2" s="104"/>
      <c r="E2" s="105"/>
      <c r="G2" s="3"/>
      <c r="H2" s="3"/>
      <c r="I2" s="3"/>
      <c r="J2" s="3"/>
    </row>
    <row r="3" spans="1:16" ht="70.5" customHeight="1" x14ac:dyDescent="0.3">
      <c r="A3" s="5" t="s">
        <v>20</v>
      </c>
      <c r="B3" s="106"/>
      <c r="C3" s="107"/>
      <c r="D3" s="107"/>
      <c r="E3" s="108"/>
      <c r="G3" s="94" t="s">
        <v>53</v>
      </c>
      <c r="H3" s="95"/>
      <c r="I3" s="95"/>
      <c r="J3" s="95"/>
      <c r="K3" s="95"/>
      <c r="L3" s="95"/>
      <c r="M3" s="96"/>
    </row>
    <row r="4" spans="1:16" ht="28.5" customHeight="1" x14ac:dyDescent="0.3">
      <c r="A4" s="5" t="s">
        <v>40</v>
      </c>
      <c r="B4" s="92"/>
      <c r="C4" s="92"/>
      <c r="D4" s="92"/>
      <c r="E4" s="93"/>
      <c r="G4" s="97"/>
      <c r="H4" s="98"/>
      <c r="I4" s="98"/>
      <c r="J4" s="98"/>
      <c r="K4" s="98"/>
      <c r="L4" s="98"/>
      <c r="M4" s="99"/>
    </row>
    <row r="5" spans="1:16" ht="35.5" customHeight="1" x14ac:dyDescent="0.3">
      <c r="A5" s="89" t="s">
        <v>54</v>
      </c>
      <c r="B5" s="92"/>
      <c r="C5" s="92"/>
      <c r="D5" s="92"/>
      <c r="E5" s="93"/>
      <c r="G5" s="100"/>
      <c r="H5" s="101"/>
      <c r="I5" s="101"/>
      <c r="J5" s="101"/>
      <c r="K5" s="101"/>
      <c r="L5" s="101"/>
      <c r="M5" s="102"/>
    </row>
    <row r="6" spans="1:16" ht="28.5" customHeight="1" x14ac:dyDescent="0.3">
      <c r="A6" s="5" t="s">
        <v>41</v>
      </c>
      <c r="B6" s="92"/>
      <c r="C6" s="92"/>
      <c r="D6" s="92"/>
      <c r="E6" s="93"/>
    </row>
    <row r="7" spans="1:16" ht="28.5" customHeight="1" thickBot="1" x14ac:dyDescent="0.35">
      <c r="A7" s="50" t="s">
        <v>19</v>
      </c>
      <c r="B7" s="114"/>
      <c r="C7" s="115"/>
      <c r="D7" s="115"/>
      <c r="E7" s="116"/>
    </row>
    <row r="9" spans="1:16" ht="15" customHeight="1" x14ac:dyDescent="0.3">
      <c r="B9" s="117" t="s">
        <v>51</v>
      </c>
      <c r="C9" s="117"/>
      <c r="D9" s="117"/>
      <c r="E9" s="117"/>
      <c r="F9" s="117"/>
      <c r="G9" s="117"/>
      <c r="H9" s="117"/>
      <c r="I9" s="117"/>
      <c r="J9" s="117"/>
      <c r="K9" s="117"/>
      <c r="L9" s="117"/>
      <c r="M9" s="117"/>
      <c r="N9" s="117"/>
      <c r="O9" s="117"/>
    </row>
    <row r="10" spans="1:16" ht="15" customHeight="1" x14ac:dyDescent="0.3">
      <c r="B10" s="117"/>
      <c r="C10" s="117"/>
      <c r="D10" s="117"/>
      <c r="E10" s="117"/>
      <c r="F10" s="117"/>
      <c r="G10" s="117"/>
      <c r="H10" s="117"/>
      <c r="I10" s="117"/>
      <c r="J10" s="117"/>
      <c r="K10" s="117"/>
      <c r="L10" s="117"/>
      <c r="M10" s="117"/>
      <c r="N10" s="117"/>
      <c r="O10" s="117"/>
    </row>
    <row r="11" spans="1:16" ht="13.5" thickBot="1" x14ac:dyDescent="0.35"/>
    <row r="12" spans="1:16" ht="19.5" customHeight="1" x14ac:dyDescent="0.3">
      <c r="B12" s="112" t="s">
        <v>7</v>
      </c>
      <c r="C12" s="113"/>
      <c r="D12" s="113"/>
      <c r="E12" s="113"/>
      <c r="F12" s="113" t="s">
        <v>9</v>
      </c>
      <c r="G12" s="113"/>
      <c r="H12" s="113" t="s">
        <v>1</v>
      </c>
      <c r="I12" s="113"/>
      <c r="J12" s="113" t="s">
        <v>10</v>
      </c>
      <c r="K12" s="118"/>
      <c r="L12" s="119" t="s">
        <v>11</v>
      </c>
      <c r="M12" s="118"/>
      <c r="N12" s="112" t="s">
        <v>12</v>
      </c>
      <c r="O12" s="113"/>
      <c r="P12" s="118"/>
    </row>
    <row r="13" spans="1:16" ht="48.75" customHeight="1" thickBot="1" x14ac:dyDescent="0.35">
      <c r="B13" s="61" t="s">
        <v>33</v>
      </c>
      <c r="C13" s="62" t="s">
        <v>34</v>
      </c>
      <c r="D13" s="62" t="s">
        <v>35</v>
      </c>
      <c r="E13" s="63" t="s">
        <v>8</v>
      </c>
      <c r="F13" s="62" t="s">
        <v>21</v>
      </c>
      <c r="G13" s="63" t="s">
        <v>8</v>
      </c>
      <c r="H13" s="62" t="s">
        <v>21</v>
      </c>
      <c r="I13" s="63" t="s">
        <v>8</v>
      </c>
      <c r="J13" s="62" t="s">
        <v>21</v>
      </c>
      <c r="K13" s="64" t="s">
        <v>8</v>
      </c>
      <c r="L13" s="65" t="s">
        <v>21</v>
      </c>
      <c r="M13" s="64" t="s">
        <v>8</v>
      </c>
      <c r="N13" s="61" t="s">
        <v>8</v>
      </c>
      <c r="O13" s="62" t="s">
        <v>22</v>
      </c>
      <c r="P13" s="66" t="s">
        <v>13</v>
      </c>
    </row>
    <row r="14" spans="1:16" ht="24" customHeight="1" x14ac:dyDescent="0.3">
      <c r="A14" s="85">
        <f>'3- détails équipe 1'!B5</f>
        <v>0</v>
      </c>
      <c r="B14" s="82">
        <f>'3- détails équipe 1'!B17</f>
        <v>0</v>
      </c>
      <c r="C14" s="68">
        <f>'3- détails équipe 1'!B22</f>
        <v>0</v>
      </c>
      <c r="D14" s="68">
        <f>SUM(B14+C14)</f>
        <v>0</v>
      </c>
      <c r="E14" s="69">
        <f>'3- détails équipe 1'!C22</f>
        <v>0</v>
      </c>
      <c r="F14" s="68">
        <f>'3- détails équipe 1'!B27</f>
        <v>0</v>
      </c>
      <c r="G14" s="69">
        <f>'3- détails équipe 1'!C27</f>
        <v>0</v>
      </c>
      <c r="H14" s="68">
        <f>'3- détails équipe 1'!B32</f>
        <v>0</v>
      </c>
      <c r="I14" s="69">
        <f>'3- détails équipe 1'!C32</f>
        <v>0</v>
      </c>
      <c r="J14" s="68">
        <f>'3- détails équipe 1'!B34</f>
        <v>0</v>
      </c>
      <c r="K14" s="70">
        <f>'3- détails équipe 1'!C34</f>
        <v>0</v>
      </c>
      <c r="L14" s="71">
        <f t="shared" ref="L14:L19" si="0">B14+C14+F14+H14+J14</f>
        <v>0</v>
      </c>
      <c r="M14" s="72">
        <f>E14+G14+I14+K14</f>
        <v>0</v>
      </c>
      <c r="N14" s="67">
        <f>'3- détails équipe 1'!B39</f>
        <v>0</v>
      </c>
      <c r="O14" s="68">
        <f>'3- détails équipe 1'!B40</f>
        <v>0</v>
      </c>
      <c r="P14" s="73">
        <f>'3- détails équipe 1'!B41</f>
        <v>0</v>
      </c>
    </row>
    <row r="15" spans="1:16" ht="24" customHeight="1" x14ac:dyDescent="0.3">
      <c r="A15" s="86">
        <f>'3- détails équipe 2'!B5</f>
        <v>0</v>
      </c>
      <c r="B15" s="82">
        <f>'3- détails équipe 2'!B17</f>
        <v>0</v>
      </c>
      <c r="C15" s="32">
        <f>'3- détails équipe 2'!B22</f>
        <v>0</v>
      </c>
      <c r="D15" s="68">
        <f>SUM(B15+C15)</f>
        <v>0</v>
      </c>
      <c r="E15" s="75">
        <f>'3- détails équipe 2'!C22</f>
        <v>0</v>
      </c>
      <c r="F15" s="32">
        <f>'3- détails équipe 2'!B27</f>
        <v>0</v>
      </c>
      <c r="G15" s="75">
        <f>'3- détails équipe 2'!C27</f>
        <v>0</v>
      </c>
      <c r="H15" s="32">
        <f>'3- détails équipe 2'!B32</f>
        <v>0</v>
      </c>
      <c r="I15" s="75">
        <f>'3- détails équipe 2'!C32</f>
        <v>0</v>
      </c>
      <c r="J15" s="32">
        <f>'3- détails équipe 2'!B34</f>
        <v>0</v>
      </c>
      <c r="K15" s="76">
        <f>'3- détails équipe 2'!C34</f>
        <v>0</v>
      </c>
      <c r="L15" s="67">
        <f t="shared" si="0"/>
        <v>0</v>
      </c>
      <c r="M15" s="76">
        <f>E15+G15+I15+K15</f>
        <v>0</v>
      </c>
      <c r="N15" s="74">
        <f>'3- détails équipe 2'!B40</f>
        <v>0</v>
      </c>
      <c r="O15" s="68">
        <f>'3- détails équipe 2'!B41</f>
        <v>0</v>
      </c>
      <c r="P15" s="73">
        <f>'3- détails équipe 2'!B42</f>
        <v>0</v>
      </c>
    </row>
    <row r="16" spans="1:16" ht="24" customHeight="1" x14ac:dyDescent="0.3">
      <c r="A16" s="86">
        <f>'3- détails équipe 3'!B5</f>
        <v>0</v>
      </c>
      <c r="B16" s="83">
        <f>'3- détails équipe 3'!B17</f>
        <v>0</v>
      </c>
      <c r="C16" s="32">
        <f>'3- détails équipe 3'!B22</f>
        <v>0</v>
      </c>
      <c r="D16" s="68">
        <f>SUM(B16+C16)</f>
        <v>0</v>
      </c>
      <c r="E16" s="75">
        <f>'3- détails équipe 3'!C22</f>
        <v>0</v>
      </c>
      <c r="F16" s="32">
        <f>'3- détails équipe 3'!B27</f>
        <v>0</v>
      </c>
      <c r="G16" s="75">
        <f>'3- détails équipe 3'!C27</f>
        <v>0</v>
      </c>
      <c r="H16" s="32">
        <f>'3- détails équipe 3'!B32</f>
        <v>0</v>
      </c>
      <c r="I16" s="75">
        <f>'3- détails équipe 3'!C32</f>
        <v>0</v>
      </c>
      <c r="J16" s="32">
        <f>'3- détails équipe 3'!B34</f>
        <v>0</v>
      </c>
      <c r="K16" s="76">
        <f>'3- détails équipe 3'!C34</f>
        <v>0</v>
      </c>
      <c r="L16" s="67">
        <f t="shared" si="0"/>
        <v>0</v>
      </c>
      <c r="M16" s="76">
        <f>E16+G16+I16+K16</f>
        <v>0</v>
      </c>
      <c r="N16" s="74">
        <f>'3- détails équipe 3'!B40</f>
        <v>0</v>
      </c>
      <c r="O16" s="68">
        <f>'3- détails équipe 3'!B41</f>
        <v>0</v>
      </c>
      <c r="P16" s="73">
        <f>'3- détails équipe 3'!B42</f>
        <v>0</v>
      </c>
    </row>
    <row r="17" spans="1:16" ht="24" customHeight="1" x14ac:dyDescent="0.3">
      <c r="A17" s="86">
        <f>'3- détails équipe 4'!B5</f>
        <v>0</v>
      </c>
      <c r="B17" s="83">
        <f>'3- détails équipe 4'!B18</f>
        <v>0</v>
      </c>
      <c r="C17" s="32">
        <f>'3- détails équipe 4'!B23</f>
        <v>0</v>
      </c>
      <c r="D17" s="68">
        <f>SUM(B17+C17)</f>
        <v>0</v>
      </c>
      <c r="E17" s="75">
        <f>'3- détails équipe 4'!C23</f>
        <v>0</v>
      </c>
      <c r="F17" s="32">
        <f>'3- détails équipe 4'!B28</f>
        <v>0</v>
      </c>
      <c r="G17" s="75">
        <f>'3- détails équipe 4'!C28</f>
        <v>0</v>
      </c>
      <c r="H17" s="32">
        <f>'3- détails équipe 4'!B33</f>
        <v>0</v>
      </c>
      <c r="I17" s="75">
        <f>'3- détails équipe 4'!C33</f>
        <v>0</v>
      </c>
      <c r="J17" s="32">
        <f>'3- détails équipe 4'!B35</f>
        <v>0</v>
      </c>
      <c r="K17" s="76">
        <f>'3- détails équipe 4'!C35</f>
        <v>0</v>
      </c>
      <c r="L17" s="67">
        <f t="shared" si="0"/>
        <v>0</v>
      </c>
      <c r="M17" s="76">
        <f>E17+G17+I17+K17</f>
        <v>0</v>
      </c>
      <c r="N17" s="74">
        <f>'3- détails équipe 4'!B40</f>
        <v>0</v>
      </c>
      <c r="O17" s="68">
        <f>'3- détails équipe 4'!B41</f>
        <v>0</v>
      </c>
      <c r="P17" s="73">
        <f>'3- détails équipe 4'!B42</f>
        <v>0</v>
      </c>
    </row>
    <row r="18" spans="1:16" ht="24" customHeight="1" x14ac:dyDescent="0.3">
      <c r="A18" s="86">
        <f>'3- détails équipe 5'!B5</f>
        <v>0</v>
      </c>
      <c r="B18" s="83">
        <f>'3- détails équipe 5'!B19</f>
        <v>0</v>
      </c>
      <c r="C18" s="32">
        <f>'3- détails équipe 5'!B24</f>
        <v>0</v>
      </c>
      <c r="D18" s="68">
        <f>SUM(B18+C18)</f>
        <v>0</v>
      </c>
      <c r="E18" s="75">
        <f>'3- détails équipe 5'!C24</f>
        <v>0</v>
      </c>
      <c r="F18" s="32">
        <f>'3- détails équipe 5'!B29</f>
        <v>0</v>
      </c>
      <c r="G18" s="75">
        <f>'3- détails équipe 5'!C29</f>
        <v>0</v>
      </c>
      <c r="H18" s="32">
        <f>'3- détails équipe 5'!B34</f>
        <v>0</v>
      </c>
      <c r="I18" s="75">
        <f>'3- détails équipe 5'!C34</f>
        <v>0</v>
      </c>
      <c r="J18" s="32">
        <f>'3- détails équipe 5'!B36</f>
        <v>0</v>
      </c>
      <c r="K18" s="76">
        <f>'3- détails équipe 5'!C36</f>
        <v>0</v>
      </c>
      <c r="L18" s="67">
        <f t="shared" si="0"/>
        <v>0</v>
      </c>
      <c r="M18" s="76">
        <f>E18+G18+I18+K18</f>
        <v>0</v>
      </c>
      <c r="N18" s="74">
        <f>'3- détails équipe 5'!B42</f>
        <v>0</v>
      </c>
      <c r="O18" s="68">
        <f>'3- détails équipe 5'!B43</f>
        <v>0</v>
      </c>
      <c r="P18" s="73">
        <f>'3- détails équipe 5'!B44</f>
        <v>0</v>
      </c>
    </row>
    <row r="19" spans="1:16" ht="24" customHeight="1" thickBot="1" x14ac:dyDescent="0.35">
      <c r="A19" s="87" t="s">
        <v>11</v>
      </c>
      <c r="B19" s="84">
        <f t="shared" ref="B19:K19" si="1">SUM(B14:B18)</f>
        <v>0</v>
      </c>
      <c r="C19" s="78">
        <f t="shared" si="1"/>
        <v>0</v>
      </c>
      <c r="D19" s="78">
        <f t="shared" si="1"/>
        <v>0</v>
      </c>
      <c r="E19" s="78">
        <f t="shared" si="1"/>
        <v>0</v>
      </c>
      <c r="F19" s="78">
        <f t="shared" si="1"/>
        <v>0</v>
      </c>
      <c r="G19" s="78">
        <f t="shared" si="1"/>
        <v>0</v>
      </c>
      <c r="H19" s="78">
        <f t="shared" si="1"/>
        <v>0</v>
      </c>
      <c r="I19" s="78">
        <f t="shared" si="1"/>
        <v>0</v>
      </c>
      <c r="J19" s="78">
        <f t="shared" si="1"/>
        <v>0</v>
      </c>
      <c r="K19" s="79">
        <f t="shared" si="1"/>
        <v>0</v>
      </c>
      <c r="L19" s="80">
        <f t="shared" si="0"/>
        <v>0</v>
      </c>
      <c r="M19" s="79">
        <f>SUM(M14:M18)</f>
        <v>0</v>
      </c>
      <c r="N19" s="77">
        <f>SUM(N14:N18)</f>
        <v>0</v>
      </c>
      <c r="O19" s="78">
        <f>SUM(O14:O18)</f>
        <v>0</v>
      </c>
      <c r="P19" s="79">
        <f>SUM(P14:P18)</f>
        <v>0</v>
      </c>
    </row>
    <row r="20" spans="1:16" ht="9" customHeight="1" x14ac:dyDescent="0.3">
      <c r="A20" s="109" t="s">
        <v>36</v>
      </c>
      <c r="B20" s="110"/>
      <c r="C20" s="110"/>
      <c r="D20" s="110"/>
      <c r="E20" s="110"/>
      <c r="F20" s="110"/>
      <c r="G20" s="110"/>
      <c r="H20" s="110"/>
    </row>
    <row r="21" spans="1:16" ht="9" customHeight="1" x14ac:dyDescent="0.3">
      <c r="A21" s="111"/>
      <c r="B21" s="110"/>
      <c r="C21" s="110"/>
      <c r="D21" s="110"/>
      <c r="E21" s="110"/>
      <c r="F21" s="110"/>
      <c r="G21" s="110"/>
      <c r="H21" s="110"/>
    </row>
  </sheetData>
  <sheetProtection selectLockedCells="1"/>
  <protectedRanges>
    <protectedRange password="CA71" sqref="A19:M19 O19:P19" name="Plage7"/>
    <protectedRange password="CA71" sqref="M13 L14:M19" name="Plage6"/>
    <protectedRange password="CA71" sqref="B12:P13" name="Plage5"/>
    <protectedRange password="CA71" sqref="A3:A7" name="Plage3"/>
    <protectedRange password="CCA4" sqref="A2:F2" name="Plage4"/>
  </protectedRanges>
  <mergeCells count="15">
    <mergeCell ref="A20:H21"/>
    <mergeCell ref="B12:E12"/>
    <mergeCell ref="F12:G12"/>
    <mergeCell ref="H12:I12"/>
    <mergeCell ref="B7:E7"/>
    <mergeCell ref="B9:O10"/>
    <mergeCell ref="N12:P12"/>
    <mergeCell ref="J12:K12"/>
    <mergeCell ref="L12:M12"/>
    <mergeCell ref="B6:E6"/>
    <mergeCell ref="G3:M5"/>
    <mergeCell ref="A2:E2"/>
    <mergeCell ref="B3:E3"/>
    <mergeCell ref="B4:E4"/>
    <mergeCell ref="B5:E5"/>
  </mergeCells>
  <pageMargins left="0.19685039370078741" right="0.19685039370078741" top="0.31496062992125984" bottom="0.15748031496062992" header="0.23622047244094491" footer="0.31496062992125984"/>
  <pageSetup paperSize="9" scale="55"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view="pageBreakPreview" topLeftCell="A26" zoomScale="90" zoomScaleNormal="100" zoomScaleSheetLayoutView="90" workbookViewId="0">
      <selection activeCell="E33" sqref="E33"/>
    </sheetView>
  </sheetViews>
  <sheetFormatPr baseColWidth="10" defaultColWidth="9.1796875" defaultRowHeight="13" x14ac:dyDescent="0.3"/>
  <cols>
    <col min="1" max="1" width="51.81640625" style="1" customWidth="1"/>
    <col min="2" max="2" width="25.1796875" style="1" customWidth="1"/>
    <col min="3" max="3" width="29.453125" style="1" customWidth="1"/>
    <col min="4" max="16384" width="9.1796875" style="1"/>
  </cols>
  <sheetData>
    <row r="1" spans="1:8" ht="108" customHeight="1" x14ac:dyDescent="0.3">
      <c r="A1" s="120"/>
      <c r="B1" s="120"/>
      <c r="C1" s="120"/>
    </row>
    <row r="2" spans="1:8" ht="17.25" customHeight="1" x14ac:dyDescent="0.3">
      <c r="A2" s="132" t="s">
        <v>18</v>
      </c>
      <c r="B2" s="132"/>
      <c r="C2" s="132"/>
    </row>
    <row r="3" spans="1:8" ht="90.75" customHeight="1" x14ac:dyDescent="0.35">
      <c r="A3" s="133" t="str">
        <f>'1- resumé équipes '!A2:E2</f>
        <v>Appel à projets 2025
Conduites Addictives et Drogues (CAD) : 
Prévention, Mécanismes, Repérage et Accompagnement
 Annexe financière
Renseignements administratifs</v>
      </c>
      <c r="B3" s="134"/>
      <c r="C3" s="135"/>
      <c r="D3" s="2"/>
      <c r="E3" s="3"/>
      <c r="F3" s="3"/>
      <c r="G3" s="3"/>
      <c r="H3" s="3"/>
    </row>
    <row r="4" spans="1:8" ht="9.75" customHeight="1" x14ac:dyDescent="0.3">
      <c r="A4" s="121"/>
      <c r="B4" s="122"/>
      <c r="C4" s="123"/>
    </row>
    <row r="5" spans="1:8" ht="51.75" customHeight="1" x14ac:dyDescent="0.3">
      <c r="A5" s="5" t="s">
        <v>20</v>
      </c>
      <c r="B5" s="130">
        <f>'1- resumé équipes '!B3</f>
        <v>0</v>
      </c>
      <c r="C5" s="131"/>
    </row>
    <row r="6" spans="1:8" ht="27" customHeight="1" x14ac:dyDescent="0.3">
      <c r="A6" s="5" t="s">
        <v>40</v>
      </c>
      <c r="B6" s="124">
        <f>'1- resumé équipes '!B4</f>
        <v>0</v>
      </c>
      <c r="C6" s="125"/>
      <c r="E6" s="1" t="s">
        <v>0</v>
      </c>
    </row>
    <row r="7" spans="1:8" ht="27" customHeight="1" x14ac:dyDescent="0.3">
      <c r="A7" s="5" t="s">
        <v>54</v>
      </c>
      <c r="B7" s="124">
        <f>'1- resumé équipes '!B5</f>
        <v>0</v>
      </c>
      <c r="C7" s="125"/>
    </row>
    <row r="8" spans="1:8" ht="27" customHeight="1" x14ac:dyDescent="0.3">
      <c r="A8" s="5" t="s">
        <v>41</v>
      </c>
      <c r="B8" s="124">
        <f>'1- resumé équipes '!B6</f>
        <v>0</v>
      </c>
      <c r="C8" s="125"/>
    </row>
    <row r="9" spans="1:8" ht="27" customHeight="1" thickBot="1" x14ac:dyDescent="0.35">
      <c r="A9" s="50" t="s">
        <v>19</v>
      </c>
      <c r="B9" s="126">
        <f>'1- resumé équipes '!B7</f>
        <v>0</v>
      </c>
      <c r="C9" s="127"/>
    </row>
    <row r="10" spans="1:8" ht="14.25" customHeight="1" thickBot="1" x14ac:dyDescent="0.35">
      <c r="A10" s="138"/>
      <c r="B10" s="138"/>
      <c r="C10" s="138"/>
    </row>
    <row r="11" spans="1:8" ht="22.5" customHeight="1" thickBot="1" x14ac:dyDescent="0.35">
      <c r="A11" s="144" t="s">
        <v>43</v>
      </c>
      <c r="B11" s="145"/>
      <c r="C11" s="146"/>
    </row>
    <row r="12" spans="1:8" ht="16" customHeight="1" x14ac:dyDescent="0.35">
      <c r="A12" s="9"/>
      <c r="B12" s="147" t="s">
        <v>2</v>
      </c>
      <c r="C12" s="148"/>
    </row>
    <row r="13" spans="1:8" ht="26.25" customHeight="1" x14ac:dyDescent="0.3">
      <c r="A13" s="9"/>
      <c r="B13" s="51" t="s">
        <v>3</v>
      </c>
      <c r="C13" s="51" t="s">
        <v>56</v>
      </c>
    </row>
    <row r="14" spans="1:8" ht="29" x14ac:dyDescent="0.35">
      <c r="A14" s="11" t="s">
        <v>45</v>
      </c>
      <c r="B14" s="52">
        <f>'1- resumé équipes '!B19</f>
        <v>0</v>
      </c>
      <c r="C14" s="16" t="s">
        <v>25</v>
      </c>
    </row>
    <row r="15" spans="1:8" ht="14.5" x14ac:dyDescent="0.35">
      <c r="A15" s="19"/>
      <c r="B15" s="52"/>
      <c r="C15" s="53"/>
    </row>
    <row r="16" spans="1:8" ht="14.5" x14ac:dyDescent="0.35">
      <c r="A16" s="54" t="s">
        <v>31</v>
      </c>
      <c r="B16" s="52">
        <f>'1- resumé équipes '!C19</f>
        <v>0</v>
      </c>
      <c r="C16" s="55">
        <f>'1- resumé équipes '!E19</f>
        <v>0</v>
      </c>
    </row>
    <row r="17" spans="1:4" ht="14.5" x14ac:dyDescent="0.35">
      <c r="A17" s="56"/>
      <c r="B17" s="52"/>
      <c r="C17" s="55"/>
    </row>
    <row r="18" spans="1:4" ht="14.5" x14ac:dyDescent="0.35">
      <c r="A18" s="56" t="s">
        <v>27</v>
      </c>
      <c r="B18" s="52">
        <f>'1- resumé équipes '!F19</f>
        <v>0</v>
      </c>
      <c r="C18" s="55">
        <f>'1- resumé équipes '!G19</f>
        <v>0</v>
      </c>
    </row>
    <row r="19" spans="1:4" ht="14.5" x14ac:dyDescent="0.35">
      <c r="A19" s="56"/>
      <c r="B19" s="52"/>
      <c r="C19" s="55"/>
    </row>
    <row r="20" spans="1:4" ht="14.5" x14ac:dyDescent="0.35">
      <c r="A20" s="56" t="s">
        <v>28</v>
      </c>
      <c r="B20" s="52">
        <f>'1- resumé équipes '!H19</f>
        <v>0</v>
      </c>
      <c r="C20" s="55">
        <f>'1- resumé équipes '!I19</f>
        <v>0</v>
      </c>
    </row>
    <row r="21" spans="1:4" ht="14.5" x14ac:dyDescent="0.35">
      <c r="A21" s="57"/>
      <c r="B21" s="52"/>
      <c r="C21" s="55"/>
    </row>
    <row r="22" spans="1:4" ht="15.5" x14ac:dyDescent="0.35">
      <c r="A22" s="56" t="s">
        <v>29</v>
      </c>
      <c r="B22" s="52">
        <f>'1- resumé équipes '!J19</f>
        <v>0</v>
      </c>
      <c r="C22" s="55">
        <f>'1- resumé équipes '!K19</f>
        <v>0</v>
      </c>
      <c r="D22" s="58"/>
    </row>
    <row r="23" spans="1:4" ht="14.5" x14ac:dyDescent="0.35">
      <c r="A23" s="57"/>
      <c r="B23" s="52"/>
      <c r="C23" s="55"/>
    </row>
    <row r="24" spans="1:4" s="8" customFormat="1" ht="16" customHeight="1" x14ac:dyDescent="0.25">
      <c r="A24" s="29" t="s">
        <v>5</v>
      </c>
      <c r="B24" s="43">
        <f>B14+B16+B18+B20+B22</f>
        <v>0</v>
      </c>
      <c r="C24" s="59">
        <f>C16+C18+C20+C22</f>
        <v>0</v>
      </c>
    </row>
    <row r="25" spans="1:4" ht="16" customHeight="1" x14ac:dyDescent="0.35">
      <c r="A25" s="60"/>
      <c r="B25" s="141" t="s">
        <v>6</v>
      </c>
      <c r="C25" s="142"/>
      <c r="D25" s="9"/>
    </row>
    <row r="26" spans="1:4" ht="14.5" x14ac:dyDescent="0.35">
      <c r="A26" s="33"/>
      <c r="B26" s="136"/>
      <c r="C26" s="137"/>
      <c r="D26" s="9"/>
    </row>
    <row r="27" spans="1:4" ht="22" customHeight="1" x14ac:dyDescent="0.35">
      <c r="A27" s="36" t="s">
        <v>55</v>
      </c>
      <c r="B27" s="155">
        <f>'1- resumé équipes '!N19</f>
        <v>0</v>
      </c>
      <c r="C27" s="156"/>
    </row>
    <row r="28" spans="1:4" ht="34.5" customHeight="1" x14ac:dyDescent="0.35">
      <c r="A28" s="88" t="s">
        <v>23</v>
      </c>
      <c r="B28" s="139">
        <f>'1- resumé équipes '!O19</f>
        <v>0</v>
      </c>
      <c r="C28" s="140"/>
    </row>
    <row r="29" spans="1:4" ht="36" customHeight="1" x14ac:dyDescent="0.35">
      <c r="A29" s="91" t="s">
        <v>50</v>
      </c>
      <c r="B29" s="139">
        <f>'1- resumé équipes '!P19</f>
        <v>0</v>
      </c>
      <c r="C29" s="140"/>
    </row>
    <row r="30" spans="1:4" ht="16" customHeight="1" thickBot="1" x14ac:dyDescent="0.4">
      <c r="A30" s="29" t="s">
        <v>5</v>
      </c>
      <c r="B30" s="128">
        <f>B27+B28+B29</f>
        <v>0</v>
      </c>
      <c r="C30" s="129"/>
    </row>
    <row r="31" spans="1:4" ht="33.75" customHeight="1" thickBot="1" x14ac:dyDescent="0.35">
      <c r="A31" s="150" t="s">
        <v>24</v>
      </c>
      <c r="B31" s="151"/>
      <c r="C31" s="152"/>
    </row>
    <row r="32" spans="1:4" ht="5.25" customHeight="1" x14ac:dyDescent="0.3">
      <c r="A32" s="41"/>
      <c r="B32" s="42"/>
      <c r="C32" s="42"/>
    </row>
    <row r="33" spans="1:3" ht="94.4" customHeight="1" thickBot="1" x14ac:dyDescent="0.35">
      <c r="A33" s="149" t="s">
        <v>61</v>
      </c>
      <c r="B33" s="149"/>
      <c r="C33" s="149"/>
    </row>
    <row r="34" spans="1:3" ht="50.25" customHeight="1" thickBot="1" x14ac:dyDescent="0.35">
      <c r="A34" s="204" t="s">
        <v>60</v>
      </c>
      <c r="B34" s="205"/>
      <c r="C34" s="206"/>
    </row>
    <row r="35" spans="1:3" ht="27.75" customHeight="1" x14ac:dyDescent="0.3">
      <c r="A35" s="153"/>
      <c r="B35" s="149"/>
      <c r="C35" s="149"/>
    </row>
    <row r="36" spans="1:3" ht="15.75" customHeight="1" x14ac:dyDescent="0.3">
      <c r="A36" s="143"/>
      <c r="B36" s="143"/>
      <c r="C36" s="143"/>
    </row>
  </sheetData>
  <sheetProtection selectLockedCells="1"/>
  <protectedRanges>
    <protectedRange password="CC06" sqref="A4:C4 B1:B2" name="Plage1"/>
    <protectedRange password="CC06" sqref="A5:A9" name="Plage2"/>
    <protectedRange password="CC06" sqref="A11:C13" name="Plage3"/>
    <protectedRange password="CC06" sqref="A14:A24 A30" name="Plage4"/>
    <protectedRange password="CC06" sqref="A27:A29" name="Plage5"/>
    <protectedRange password="CC06" sqref="A31:C31 A33:C38" name="Plage6"/>
  </protectedRanges>
  <mergeCells count="23">
    <mergeCell ref="A36:C36"/>
    <mergeCell ref="A11:C11"/>
    <mergeCell ref="B12:C12"/>
    <mergeCell ref="A33:C33"/>
    <mergeCell ref="B29:C29"/>
    <mergeCell ref="A31:C31"/>
    <mergeCell ref="A35:C35"/>
    <mergeCell ref="A34:C34"/>
    <mergeCell ref="B27:C27"/>
    <mergeCell ref="A1:C1"/>
    <mergeCell ref="A4:C4"/>
    <mergeCell ref="B6:C6"/>
    <mergeCell ref="B9:C9"/>
    <mergeCell ref="B30:C30"/>
    <mergeCell ref="B5:C5"/>
    <mergeCell ref="A2:C2"/>
    <mergeCell ref="A3:C3"/>
    <mergeCell ref="B7:C7"/>
    <mergeCell ref="B8:C8"/>
    <mergeCell ref="B26:C26"/>
    <mergeCell ref="A10:C10"/>
    <mergeCell ref="B28:C28"/>
    <mergeCell ref="B25:C25"/>
  </mergeCells>
  <phoneticPr fontId="1" type="noConversion"/>
  <pageMargins left="0.31496062992125984" right="0.43307086614173229" top="0.51181102362204722" bottom="0.55118110236220474" header="0.35433070866141736" footer="0.31496062992125984"/>
  <pageSetup paperSize="9" scale="80" orientation="portrait" r:id="rId1"/>
  <headerFooter alignWithMargins="0">
    <oddHeader xml:space="preserve">&amp;L
&amp;R
</oddHeader>
  </headerFooter>
  <ignoredErrors>
    <ignoredError sqref="B28:B29"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8"/>
  <sheetViews>
    <sheetView view="pageBreakPreview" topLeftCell="A37" zoomScale="90" zoomScaleNormal="100" zoomScaleSheetLayoutView="90" workbookViewId="0">
      <selection activeCell="A44" sqref="A44:C44"/>
    </sheetView>
  </sheetViews>
  <sheetFormatPr baseColWidth="10" defaultColWidth="9.1796875" defaultRowHeight="13" x14ac:dyDescent="0.3"/>
  <cols>
    <col min="1" max="1" width="57.81640625" style="1" customWidth="1"/>
    <col min="2" max="3" width="27.54296875" style="1" customWidth="1"/>
    <col min="4" max="16384" width="9.1796875" style="1"/>
  </cols>
  <sheetData>
    <row r="1" spans="1:8" ht="110.25" customHeight="1" x14ac:dyDescent="0.3">
      <c r="A1" s="157"/>
      <c r="B1" s="157"/>
      <c r="C1" s="157"/>
    </row>
    <row r="2" spans="1:8" ht="93" customHeight="1" x14ac:dyDescent="0.35">
      <c r="A2" s="168" t="str">
        <f>'1- resumé équipes '!A2:E2</f>
        <v>Appel à projets 2025
Conduites Addictives et Drogues (CAD) : 
Prévention, Mécanismes, Repérage et Accompagnement
 Annexe financière
Renseignements administratifs</v>
      </c>
      <c r="B2" s="169"/>
      <c r="C2" s="170"/>
      <c r="D2" s="2"/>
      <c r="E2" s="3"/>
      <c r="F2" s="3"/>
      <c r="G2" s="3"/>
      <c r="H2" s="3"/>
    </row>
    <row r="3" spans="1:8" ht="47.25" customHeight="1" x14ac:dyDescent="0.3">
      <c r="A3" s="90" t="s">
        <v>20</v>
      </c>
      <c r="B3" s="171">
        <f>'1- resumé équipes '!B3</f>
        <v>0</v>
      </c>
      <c r="C3" s="172"/>
    </row>
    <row r="4" spans="1:8" ht="24" customHeight="1" x14ac:dyDescent="0.3">
      <c r="A4" s="5" t="s">
        <v>40</v>
      </c>
      <c r="B4" s="173">
        <f>'1- resumé équipes '!B4</f>
        <v>0</v>
      </c>
      <c r="C4" s="174"/>
      <c r="E4" s="1" t="s">
        <v>0</v>
      </c>
    </row>
    <row r="5" spans="1:8" ht="24" customHeight="1" x14ac:dyDescent="0.3">
      <c r="A5" s="5" t="s">
        <v>26</v>
      </c>
      <c r="B5" s="162"/>
      <c r="C5" s="163"/>
    </row>
    <row r="6" spans="1:8" ht="30.75" customHeight="1" x14ac:dyDescent="0.3">
      <c r="A6" s="89" t="s">
        <v>14</v>
      </c>
      <c r="B6" s="162"/>
      <c r="C6" s="163"/>
    </row>
    <row r="7" spans="1:8" ht="24" customHeight="1" x14ac:dyDescent="0.3">
      <c r="A7" s="5" t="s">
        <v>41</v>
      </c>
      <c r="B7" s="166"/>
      <c r="C7" s="167"/>
    </row>
    <row r="8" spans="1:8" ht="27.75" customHeight="1" thickBot="1" x14ac:dyDescent="0.35">
      <c r="A8" s="46" t="s">
        <v>44</v>
      </c>
      <c r="B8" s="162"/>
      <c r="C8" s="163"/>
    </row>
    <row r="9" spans="1:8" ht="22.5" customHeight="1" thickBot="1" x14ac:dyDescent="0.35">
      <c r="A9" s="158" t="s">
        <v>15</v>
      </c>
      <c r="B9" s="159"/>
      <c r="C9" s="160"/>
    </row>
    <row r="10" spans="1:8" ht="19.5" customHeight="1" thickBot="1" x14ac:dyDescent="0.35">
      <c r="A10" s="175" t="s">
        <v>52</v>
      </c>
      <c r="B10" s="176"/>
      <c r="C10" s="177"/>
    </row>
    <row r="11" spans="1:8" s="8" customFormat="1" ht="16" customHeight="1" x14ac:dyDescent="0.25">
      <c r="A11" s="7"/>
      <c r="B11" s="164" t="s">
        <v>2</v>
      </c>
      <c r="C11" s="165"/>
    </row>
    <row r="12" spans="1:8" ht="27.75" customHeight="1" x14ac:dyDescent="0.3">
      <c r="A12" s="9"/>
      <c r="B12" s="10" t="s">
        <v>3</v>
      </c>
      <c r="C12" s="10" t="s">
        <v>57</v>
      </c>
    </row>
    <row r="13" spans="1:8" ht="29" x14ac:dyDescent="0.35">
      <c r="A13" s="11" t="s">
        <v>45</v>
      </c>
      <c r="B13" s="12"/>
      <c r="C13" s="13" t="s">
        <v>4</v>
      </c>
    </row>
    <row r="14" spans="1:8" ht="14.5" x14ac:dyDescent="0.35">
      <c r="A14" s="14" t="s">
        <v>17</v>
      </c>
      <c r="B14" s="15"/>
      <c r="C14" s="45"/>
    </row>
    <row r="15" spans="1:8" ht="14.5" x14ac:dyDescent="0.35">
      <c r="A15" s="14" t="s">
        <v>17</v>
      </c>
      <c r="B15" s="17"/>
      <c r="C15" s="49"/>
    </row>
    <row r="16" spans="1:8" ht="14.5" x14ac:dyDescent="0.35">
      <c r="A16" s="14" t="s">
        <v>17</v>
      </c>
      <c r="B16" s="17"/>
      <c r="C16" s="49"/>
    </row>
    <row r="17" spans="1:3" ht="29" x14ac:dyDescent="0.35">
      <c r="A17" s="18" t="s">
        <v>30</v>
      </c>
      <c r="B17" s="44">
        <f>SUM(B14:B16)</f>
        <v>0</v>
      </c>
      <c r="C17" s="49"/>
    </row>
    <row r="18" spans="1:3" ht="18" customHeight="1" x14ac:dyDescent="0.35">
      <c r="A18" s="21" t="s">
        <v>31</v>
      </c>
      <c r="B18" s="20"/>
      <c r="C18" s="20"/>
    </row>
    <row r="19" spans="1:3" ht="14.5" x14ac:dyDescent="0.35">
      <c r="A19" s="14" t="s">
        <v>17</v>
      </c>
      <c r="B19" s="22"/>
      <c r="C19" s="22"/>
    </row>
    <row r="20" spans="1:3" ht="14.5" x14ac:dyDescent="0.35">
      <c r="A20" s="14" t="s">
        <v>17</v>
      </c>
      <c r="B20" s="22"/>
      <c r="C20" s="22"/>
    </row>
    <row r="21" spans="1:3" ht="14.5" x14ac:dyDescent="0.35">
      <c r="A21" s="26" t="s">
        <v>17</v>
      </c>
      <c r="B21" s="22"/>
      <c r="C21" s="22"/>
    </row>
    <row r="22" spans="1:3" ht="14.5" x14ac:dyDescent="0.35">
      <c r="A22" s="18" t="s">
        <v>32</v>
      </c>
      <c r="B22" s="23">
        <f>SUM(B19:B21)</f>
        <v>0</v>
      </c>
      <c r="C22" s="24">
        <f>SUM(C19:C21)</f>
        <v>0</v>
      </c>
    </row>
    <row r="23" spans="1:3" ht="18" customHeight="1" x14ac:dyDescent="0.35">
      <c r="A23" s="21" t="s">
        <v>46</v>
      </c>
      <c r="B23" s="20"/>
      <c r="C23" s="20"/>
    </row>
    <row r="24" spans="1:3" ht="14.5" x14ac:dyDescent="0.35">
      <c r="A24" s="14" t="s">
        <v>17</v>
      </c>
      <c r="B24" s="15"/>
      <c r="C24" s="14"/>
    </row>
    <row r="25" spans="1:3" ht="14.5" x14ac:dyDescent="0.35">
      <c r="A25" s="14" t="s">
        <v>17</v>
      </c>
      <c r="B25" s="17"/>
      <c r="C25" s="14"/>
    </row>
    <row r="26" spans="1:3" ht="14.5" x14ac:dyDescent="0.35">
      <c r="A26" s="14" t="s">
        <v>17</v>
      </c>
      <c r="B26" s="17"/>
      <c r="C26" s="14"/>
    </row>
    <row r="27" spans="1:3" ht="14.5" x14ac:dyDescent="0.35">
      <c r="A27" s="18" t="s">
        <v>37</v>
      </c>
      <c r="B27" s="23">
        <f>SUM(B24:B26)</f>
        <v>0</v>
      </c>
      <c r="C27" s="25">
        <f>SUM(C24:C26)</f>
        <v>0</v>
      </c>
    </row>
    <row r="28" spans="1:3" ht="18" customHeight="1" x14ac:dyDescent="0.35">
      <c r="A28" s="21" t="s">
        <v>47</v>
      </c>
      <c r="B28" s="20"/>
      <c r="C28" s="20"/>
    </row>
    <row r="29" spans="1:3" ht="14.5" x14ac:dyDescent="0.35">
      <c r="A29" s="14" t="s">
        <v>17</v>
      </c>
      <c r="B29" s="22"/>
      <c r="C29" s="14"/>
    </row>
    <row r="30" spans="1:3" ht="14.5" x14ac:dyDescent="0.35">
      <c r="A30" s="14" t="s">
        <v>17</v>
      </c>
      <c r="B30" s="22"/>
      <c r="C30" s="14"/>
    </row>
    <row r="31" spans="1:3" ht="14.5" x14ac:dyDescent="0.35">
      <c r="A31" s="26" t="s">
        <v>17</v>
      </c>
      <c r="B31" s="22"/>
      <c r="C31" s="14"/>
    </row>
    <row r="32" spans="1:3" ht="14.5" x14ac:dyDescent="0.35">
      <c r="A32" s="18" t="s">
        <v>38</v>
      </c>
      <c r="B32" s="23">
        <f>SUM(B29:B31)</f>
        <v>0</v>
      </c>
      <c r="C32" s="25">
        <f>SUM(C29:C31)</f>
        <v>0</v>
      </c>
    </row>
    <row r="33" spans="1:9" ht="18" customHeight="1" x14ac:dyDescent="0.35">
      <c r="A33" s="21" t="s">
        <v>48</v>
      </c>
      <c r="B33" s="20"/>
      <c r="C33" s="20"/>
    </row>
    <row r="34" spans="1:9" ht="14.5" x14ac:dyDescent="0.35">
      <c r="A34" s="18" t="s">
        <v>39</v>
      </c>
      <c r="B34" s="27">
        <v>0</v>
      </c>
      <c r="C34" s="28"/>
    </row>
    <row r="35" spans="1:9" s="8" customFormat="1" ht="16" customHeight="1" x14ac:dyDescent="0.3">
      <c r="A35" s="29" t="s">
        <v>5</v>
      </c>
      <c r="B35" s="81">
        <f>SUM(B17+B22+B27+B32+B34)</f>
        <v>0</v>
      </c>
      <c r="C35" s="30">
        <f>SUM(C22+C27+C32+C34)</f>
        <v>0</v>
      </c>
      <c r="I35" s="1"/>
    </row>
    <row r="36" spans="1:9" ht="17.25" customHeight="1" x14ac:dyDescent="0.3">
      <c r="A36" s="161" t="s">
        <v>16</v>
      </c>
      <c r="B36" s="161"/>
      <c r="C36" s="161"/>
      <c r="D36" s="31"/>
      <c r="I36" s="8"/>
    </row>
    <row r="37" spans="1:9" s="8" customFormat="1" ht="16" customHeight="1" x14ac:dyDescent="0.3">
      <c r="A37" s="32"/>
      <c r="B37" s="179" t="s">
        <v>6</v>
      </c>
      <c r="C37" s="180"/>
      <c r="D37" s="7"/>
      <c r="I37" s="1"/>
    </row>
    <row r="38" spans="1:9" ht="14.5" x14ac:dyDescent="0.35">
      <c r="A38" s="33"/>
      <c r="B38" s="34"/>
      <c r="C38" s="35"/>
      <c r="D38" s="9"/>
    </row>
    <row r="39" spans="1:9" ht="20.25" customHeight="1" x14ac:dyDescent="0.35">
      <c r="A39" s="36" t="s">
        <v>55</v>
      </c>
      <c r="B39" s="181">
        <f>C35</f>
        <v>0</v>
      </c>
      <c r="C39" s="182"/>
      <c r="I39" s="8"/>
    </row>
    <row r="40" spans="1:9" ht="39" customHeight="1" x14ac:dyDescent="0.35">
      <c r="A40" s="88" t="s">
        <v>42</v>
      </c>
      <c r="B40" s="189"/>
      <c r="C40" s="190"/>
    </row>
    <row r="41" spans="1:9" ht="36.75" customHeight="1" x14ac:dyDescent="0.35">
      <c r="A41" s="91" t="s">
        <v>49</v>
      </c>
      <c r="B41" s="189"/>
      <c r="C41" s="190"/>
    </row>
    <row r="42" spans="1:9" s="8" customFormat="1" ht="16" customHeight="1" thickBot="1" x14ac:dyDescent="0.35">
      <c r="A42" s="40" t="s">
        <v>5</v>
      </c>
      <c r="B42" s="183">
        <f>B39+B40+B41</f>
        <v>0</v>
      </c>
      <c r="C42" s="184"/>
      <c r="I42" s="1"/>
    </row>
    <row r="43" spans="1:9" ht="35.25" customHeight="1" thickBot="1" x14ac:dyDescent="0.35">
      <c r="A43" s="186" t="s">
        <v>24</v>
      </c>
      <c r="B43" s="187"/>
      <c r="C43" s="188"/>
    </row>
    <row r="44" spans="1:9" s="8" customFormat="1" ht="88.75" customHeight="1" thickBot="1" x14ac:dyDescent="0.3">
      <c r="A44" s="154" t="s">
        <v>62</v>
      </c>
      <c r="B44" s="154"/>
      <c r="C44" s="154"/>
    </row>
    <row r="45" spans="1:9" s="8" customFormat="1" ht="36.75" customHeight="1" thickBot="1" x14ac:dyDescent="0.3">
      <c r="A45" s="204" t="s">
        <v>60</v>
      </c>
      <c r="B45" s="205"/>
      <c r="C45" s="206"/>
    </row>
    <row r="46" spans="1:9" s="8" customFormat="1" ht="27.75" customHeight="1" x14ac:dyDescent="0.25">
      <c r="A46" s="185"/>
      <c r="B46" s="185"/>
      <c r="C46" s="185"/>
    </row>
    <row r="47" spans="1:9" s="8" customFormat="1" ht="20.25" customHeight="1" x14ac:dyDescent="0.25">
      <c r="A47" s="178"/>
      <c r="B47" s="178"/>
      <c r="C47" s="178"/>
    </row>
    <row r="48" spans="1:9" ht="16.5" customHeight="1" x14ac:dyDescent="0.3"/>
  </sheetData>
  <sheetProtection insertRows="0" selectLockedCells="1"/>
  <protectedRanges>
    <protectedRange password="CC06" sqref="A45:C45" name="Plage6_1"/>
  </protectedRanges>
  <mergeCells count="22">
    <mergeCell ref="A47:C47"/>
    <mergeCell ref="B37:C37"/>
    <mergeCell ref="B39:C39"/>
    <mergeCell ref="B42:C42"/>
    <mergeCell ref="A44:C44"/>
    <mergeCell ref="A46:C46"/>
    <mergeCell ref="A43:C43"/>
    <mergeCell ref="B40:C40"/>
    <mergeCell ref="B41:C41"/>
    <mergeCell ref="A45:C45"/>
    <mergeCell ref="A1:C1"/>
    <mergeCell ref="A9:C9"/>
    <mergeCell ref="A36:C36"/>
    <mergeCell ref="B8:C8"/>
    <mergeCell ref="B6:C6"/>
    <mergeCell ref="B11:C11"/>
    <mergeCell ref="B5:C5"/>
    <mergeCell ref="B7:C7"/>
    <mergeCell ref="A2:C2"/>
    <mergeCell ref="B3:C3"/>
    <mergeCell ref="B4:C4"/>
    <mergeCell ref="A10:C10"/>
  </mergeCells>
  <pageMargins left="0.70866141732283472" right="0.70866141732283472" top="0.43307086614173229" bottom="0.19685039370078741" header="0.31496062992125984" footer="0.31496062992125984"/>
  <pageSetup paperSize="9" scale="6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9"/>
  <sheetViews>
    <sheetView view="pageBreakPreview" topLeftCell="A43" zoomScale="90" zoomScaleNormal="100" zoomScaleSheetLayoutView="90" workbookViewId="0">
      <selection activeCell="D50" sqref="D50"/>
    </sheetView>
  </sheetViews>
  <sheetFormatPr baseColWidth="10" defaultColWidth="9.1796875" defaultRowHeight="13" x14ac:dyDescent="0.3"/>
  <cols>
    <col min="1" max="1" width="57.81640625" style="1" customWidth="1"/>
    <col min="2" max="3" width="27.54296875" style="1" customWidth="1"/>
    <col min="4" max="16384" width="9.1796875" style="1"/>
  </cols>
  <sheetData>
    <row r="1" spans="1:8" ht="111" customHeight="1" thickBot="1" x14ac:dyDescent="0.35">
      <c r="A1" s="191"/>
      <c r="B1" s="191"/>
      <c r="C1" s="191"/>
    </row>
    <row r="2" spans="1:8" ht="93" customHeight="1" thickBot="1" x14ac:dyDescent="0.4">
      <c r="A2" s="192" t="str">
        <f>'1- resumé équipes '!A2:E2</f>
        <v>Appel à projets 2025
Conduites Addictives et Drogues (CAD) : 
Prévention, Mécanismes, Repérage et Accompagnement
 Annexe financière
Renseignements administratifs</v>
      </c>
      <c r="B2" s="193"/>
      <c r="C2" s="194"/>
      <c r="D2" s="2"/>
      <c r="E2" s="3"/>
      <c r="F2" s="3"/>
      <c r="G2" s="3"/>
      <c r="H2" s="3"/>
    </row>
    <row r="3" spans="1:8" ht="47.25" customHeight="1" x14ac:dyDescent="0.3">
      <c r="A3" s="4" t="s">
        <v>20</v>
      </c>
      <c r="B3" s="195">
        <f>'1- resumé équipes '!B3</f>
        <v>0</v>
      </c>
      <c r="C3" s="196"/>
    </row>
    <row r="4" spans="1:8" ht="24" customHeight="1" x14ac:dyDescent="0.3">
      <c r="A4" s="5" t="s">
        <v>40</v>
      </c>
      <c r="B4" s="173">
        <f>'1- resumé équipes '!B4</f>
        <v>0</v>
      </c>
      <c r="C4" s="174"/>
      <c r="E4" s="1" t="s">
        <v>0</v>
      </c>
    </row>
    <row r="5" spans="1:8" ht="24" customHeight="1" x14ac:dyDescent="0.3">
      <c r="A5" s="5" t="s">
        <v>26</v>
      </c>
      <c r="B5" s="162"/>
      <c r="C5" s="163"/>
    </row>
    <row r="6" spans="1:8" ht="35.25" customHeight="1" x14ac:dyDescent="0.3">
      <c r="A6" s="89" t="s">
        <v>14</v>
      </c>
      <c r="B6" s="162"/>
      <c r="C6" s="163"/>
    </row>
    <row r="7" spans="1:8" ht="24" customHeight="1" x14ac:dyDescent="0.3">
      <c r="A7" s="5" t="s">
        <v>41</v>
      </c>
      <c r="B7" s="166"/>
      <c r="C7" s="167"/>
    </row>
    <row r="8" spans="1:8" ht="27.75" customHeight="1" thickBot="1" x14ac:dyDescent="0.35">
      <c r="A8" s="46" t="s">
        <v>44</v>
      </c>
      <c r="B8" s="162"/>
      <c r="C8" s="163"/>
    </row>
    <row r="9" spans="1:8" ht="22.5" customHeight="1" thickBot="1" x14ac:dyDescent="0.35">
      <c r="A9" s="197" t="s">
        <v>15</v>
      </c>
      <c r="B9" s="198"/>
      <c r="C9" s="199"/>
    </row>
    <row r="10" spans="1:8" ht="19.5" customHeight="1" thickBot="1" x14ac:dyDescent="0.35">
      <c r="A10" s="200" t="s">
        <v>52</v>
      </c>
      <c r="B10" s="201"/>
      <c r="C10" s="202"/>
    </row>
    <row r="11" spans="1:8" s="8" customFormat="1" ht="16" customHeight="1" x14ac:dyDescent="0.25">
      <c r="A11" s="7"/>
      <c r="B11" s="164" t="s">
        <v>2</v>
      </c>
      <c r="C11" s="165"/>
    </row>
    <row r="12" spans="1:8" ht="27.75" customHeight="1" x14ac:dyDescent="0.3">
      <c r="A12" s="9"/>
      <c r="B12" s="10" t="s">
        <v>3</v>
      </c>
      <c r="C12" s="10" t="s">
        <v>58</v>
      </c>
    </row>
    <row r="13" spans="1:8" ht="29" x14ac:dyDescent="0.35">
      <c r="A13" s="11" t="s">
        <v>45</v>
      </c>
      <c r="B13" s="12"/>
      <c r="C13" s="13" t="s">
        <v>4</v>
      </c>
    </row>
    <row r="14" spans="1:8" ht="14.5" x14ac:dyDescent="0.35">
      <c r="A14" s="14" t="s">
        <v>17</v>
      </c>
      <c r="B14" s="15"/>
      <c r="C14" s="45"/>
    </row>
    <row r="15" spans="1:8" ht="14.5" x14ac:dyDescent="0.35">
      <c r="A15" s="14" t="s">
        <v>17</v>
      </c>
      <c r="B15" s="17"/>
      <c r="C15" s="49"/>
    </row>
    <row r="16" spans="1:8" ht="14.5" x14ac:dyDescent="0.35">
      <c r="A16" s="14" t="s">
        <v>17</v>
      </c>
      <c r="B16" s="17"/>
      <c r="C16" s="49"/>
    </row>
    <row r="17" spans="1:3" ht="29" x14ac:dyDescent="0.35">
      <c r="A17" s="18" t="s">
        <v>30</v>
      </c>
      <c r="B17" s="44">
        <f>SUM(B14:B16)</f>
        <v>0</v>
      </c>
      <c r="C17" s="49"/>
    </row>
    <row r="18" spans="1:3" ht="18" customHeight="1" x14ac:dyDescent="0.35">
      <c r="A18" s="21" t="s">
        <v>31</v>
      </c>
      <c r="B18" s="20"/>
      <c r="C18" s="20"/>
    </row>
    <row r="19" spans="1:3" ht="14.5" x14ac:dyDescent="0.35">
      <c r="A19" s="14" t="s">
        <v>17</v>
      </c>
      <c r="B19" s="22"/>
      <c r="C19" s="22"/>
    </row>
    <row r="20" spans="1:3" ht="14.5" x14ac:dyDescent="0.35">
      <c r="A20" s="14" t="s">
        <v>17</v>
      </c>
      <c r="B20" s="22"/>
      <c r="C20" s="22"/>
    </row>
    <row r="21" spans="1:3" ht="14.5" x14ac:dyDescent="0.35">
      <c r="A21" s="26" t="s">
        <v>17</v>
      </c>
      <c r="B21" s="22"/>
      <c r="C21" s="22"/>
    </row>
    <row r="22" spans="1:3" ht="14.5" x14ac:dyDescent="0.35">
      <c r="A22" s="18" t="s">
        <v>32</v>
      </c>
      <c r="B22" s="23">
        <f>SUM(B19:B21)</f>
        <v>0</v>
      </c>
      <c r="C22" s="24">
        <f>SUM(C19:C21)</f>
        <v>0</v>
      </c>
    </row>
    <row r="23" spans="1:3" ht="18" customHeight="1" x14ac:dyDescent="0.35">
      <c r="A23" s="21" t="s">
        <v>46</v>
      </c>
      <c r="B23" s="20"/>
      <c r="C23" s="20"/>
    </row>
    <row r="24" spans="1:3" ht="14.5" x14ac:dyDescent="0.35">
      <c r="A24" s="14" t="s">
        <v>17</v>
      </c>
      <c r="B24" s="15"/>
      <c r="C24" s="14"/>
    </row>
    <row r="25" spans="1:3" ht="14.5" x14ac:dyDescent="0.35">
      <c r="A25" s="14" t="s">
        <v>17</v>
      </c>
      <c r="B25" s="17"/>
      <c r="C25" s="14"/>
    </row>
    <row r="26" spans="1:3" ht="14.5" x14ac:dyDescent="0.35">
      <c r="A26" s="14" t="s">
        <v>17</v>
      </c>
      <c r="B26" s="17"/>
      <c r="C26" s="14"/>
    </row>
    <row r="27" spans="1:3" ht="14.5" x14ac:dyDescent="0.35">
      <c r="A27" s="18" t="s">
        <v>37</v>
      </c>
      <c r="B27" s="23">
        <f>SUM(B24:B26)</f>
        <v>0</v>
      </c>
      <c r="C27" s="25">
        <f>SUM(C24:C26)</f>
        <v>0</v>
      </c>
    </row>
    <row r="28" spans="1:3" ht="18" customHeight="1" x14ac:dyDescent="0.35">
      <c r="A28" s="21" t="s">
        <v>47</v>
      </c>
      <c r="B28" s="20"/>
      <c r="C28" s="20"/>
    </row>
    <row r="29" spans="1:3" ht="14.5" x14ac:dyDescent="0.35">
      <c r="A29" s="14" t="s">
        <v>17</v>
      </c>
      <c r="B29" s="22"/>
      <c r="C29" s="14"/>
    </row>
    <row r="30" spans="1:3" ht="14.5" x14ac:dyDescent="0.35">
      <c r="A30" s="14" t="s">
        <v>17</v>
      </c>
      <c r="B30" s="22"/>
      <c r="C30" s="14"/>
    </row>
    <row r="31" spans="1:3" ht="14.5" x14ac:dyDescent="0.35">
      <c r="A31" s="26" t="s">
        <v>17</v>
      </c>
      <c r="B31" s="22"/>
      <c r="C31" s="14"/>
    </row>
    <row r="32" spans="1:3" ht="14.5" x14ac:dyDescent="0.35">
      <c r="A32" s="18" t="s">
        <v>38</v>
      </c>
      <c r="B32" s="23">
        <f>SUM(B29:B31)</f>
        <v>0</v>
      </c>
      <c r="C32" s="25">
        <f>SUM(C29:C31)</f>
        <v>0</v>
      </c>
    </row>
    <row r="33" spans="1:9" ht="18" customHeight="1" x14ac:dyDescent="0.35">
      <c r="A33" s="21" t="s">
        <v>48</v>
      </c>
      <c r="B33" s="20"/>
      <c r="C33" s="20"/>
    </row>
    <row r="34" spans="1:9" ht="14.5" x14ac:dyDescent="0.35">
      <c r="A34" s="18" t="s">
        <v>39</v>
      </c>
      <c r="B34" s="27">
        <v>0</v>
      </c>
      <c r="C34" s="28">
        <v>0</v>
      </c>
    </row>
    <row r="35" spans="1:9" s="8" customFormat="1" ht="16" customHeight="1" x14ac:dyDescent="0.3">
      <c r="A35" s="29" t="s">
        <v>5</v>
      </c>
      <c r="B35" s="81">
        <f>SUM(B17+B22+B27+B32+B34)</f>
        <v>0</v>
      </c>
      <c r="C35" s="30">
        <f>SUM(C22+C27+C32+C34)</f>
        <v>0</v>
      </c>
      <c r="I35" s="1"/>
    </row>
    <row r="36" spans="1:9" x14ac:dyDescent="0.3">
      <c r="A36" s="9"/>
      <c r="B36" s="9"/>
      <c r="C36" s="9"/>
      <c r="D36" s="9"/>
    </row>
    <row r="37" spans="1:9" ht="17.25" customHeight="1" x14ac:dyDescent="0.3">
      <c r="A37" s="161" t="s">
        <v>16</v>
      </c>
      <c r="B37" s="161"/>
      <c r="C37" s="161"/>
      <c r="D37" s="31"/>
      <c r="I37" s="8"/>
    </row>
    <row r="38" spans="1:9" s="8" customFormat="1" ht="16" customHeight="1" x14ac:dyDescent="0.3">
      <c r="A38" s="32"/>
      <c r="B38" s="179" t="s">
        <v>6</v>
      </c>
      <c r="C38" s="180"/>
      <c r="D38" s="7"/>
      <c r="I38" s="1"/>
    </row>
    <row r="39" spans="1:9" ht="14.5" x14ac:dyDescent="0.35">
      <c r="A39" s="33"/>
      <c r="B39" s="34"/>
      <c r="C39" s="35"/>
      <c r="D39" s="9"/>
    </row>
    <row r="40" spans="1:9" ht="20.25" customHeight="1" x14ac:dyDescent="0.35">
      <c r="A40" s="36" t="s">
        <v>55</v>
      </c>
      <c r="B40" s="181">
        <f>C35</f>
        <v>0</v>
      </c>
      <c r="C40" s="182"/>
      <c r="I40" s="8"/>
    </row>
    <row r="41" spans="1:9" ht="39" customHeight="1" x14ac:dyDescent="0.35">
      <c r="A41" s="88" t="s">
        <v>42</v>
      </c>
      <c r="B41" s="189">
        <v>0</v>
      </c>
      <c r="C41" s="190"/>
    </row>
    <row r="42" spans="1:9" ht="36.75" customHeight="1" x14ac:dyDescent="0.35">
      <c r="A42" s="91" t="s">
        <v>49</v>
      </c>
      <c r="B42" s="189">
        <v>0</v>
      </c>
      <c r="C42" s="190"/>
    </row>
    <row r="43" spans="1:9" s="8" customFormat="1" ht="16" customHeight="1" thickBot="1" x14ac:dyDescent="0.35">
      <c r="A43" s="40" t="s">
        <v>5</v>
      </c>
      <c r="B43" s="183">
        <f>B40+B41+B42</f>
        <v>0</v>
      </c>
      <c r="C43" s="184"/>
      <c r="I43" s="1"/>
    </row>
    <row r="44" spans="1:9" ht="35.25" customHeight="1" thickBot="1" x14ac:dyDescent="0.35">
      <c r="A44" s="186" t="s">
        <v>24</v>
      </c>
      <c r="B44" s="187"/>
      <c r="C44" s="188"/>
    </row>
    <row r="45" spans="1:9" s="8" customFormat="1" ht="91.4" customHeight="1" thickBot="1" x14ac:dyDescent="0.3">
      <c r="A45" s="154" t="s">
        <v>63</v>
      </c>
      <c r="B45" s="154"/>
      <c r="C45" s="154"/>
    </row>
    <row r="46" spans="1:9" s="8" customFormat="1" ht="57" customHeight="1" thickBot="1" x14ac:dyDescent="0.3">
      <c r="A46" s="204" t="s">
        <v>60</v>
      </c>
      <c r="B46" s="205"/>
      <c r="C46" s="206"/>
    </row>
    <row r="47" spans="1:9" s="8" customFormat="1" ht="27.75" customHeight="1" x14ac:dyDescent="0.25">
      <c r="A47" s="185"/>
      <c r="B47" s="185"/>
      <c r="C47" s="185"/>
    </row>
    <row r="48" spans="1:9" s="8" customFormat="1" ht="20.25" customHeight="1" x14ac:dyDescent="0.25">
      <c r="A48" s="178"/>
      <c r="B48" s="178"/>
      <c r="C48" s="178"/>
    </row>
    <row r="49" ht="16.5" customHeight="1" x14ac:dyDescent="0.3"/>
  </sheetData>
  <sheetProtection insertRows="0" selectLockedCells="1"/>
  <protectedRanges>
    <protectedRange password="CC06" sqref="A46:C46" name="Plage6_1_1"/>
  </protectedRanges>
  <mergeCells count="22">
    <mergeCell ref="A48:C48"/>
    <mergeCell ref="B40:C40"/>
    <mergeCell ref="B41:C41"/>
    <mergeCell ref="B42:C42"/>
    <mergeCell ref="B43:C43"/>
    <mergeCell ref="A44:C44"/>
    <mergeCell ref="A45:C45"/>
    <mergeCell ref="B11:C11"/>
    <mergeCell ref="A37:C37"/>
    <mergeCell ref="B38:C38"/>
    <mergeCell ref="A46:C46"/>
    <mergeCell ref="A47:C47"/>
    <mergeCell ref="B6:C6"/>
    <mergeCell ref="B7:C7"/>
    <mergeCell ref="B8:C8"/>
    <mergeCell ref="A9:C9"/>
    <mergeCell ref="A10:C10"/>
    <mergeCell ref="A1:C1"/>
    <mergeCell ref="A2:C2"/>
    <mergeCell ref="B3:C3"/>
    <mergeCell ref="B4:C4"/>
    <mergeCell ref="B5:C5"/>
  </mergeCells>
  <pageMargins left="0.70866141732283472" right="0.70866141732283472" top="0.43307086614173229" bottom="0.19685039370078741" header="0.31496062992125984" footer="0.31496062992125984"/>
  <pageSetup paperSize="9" scale="6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0"/>
  <sheetViews>
    <sheetView view="pageBreakPreview" topLeftCell="A40" zoomScale="90" zoomScaleNormal="100" zoomScaleSheetLayoutView="90" workbookViewId="0">
      <selection activeCell="A46" sqref="A46:C46"/>
    </sheetView>
  </sheetViews>
  <sheetFormatPr baseColWidth="10" defaultColWidth="9.1796875" defaultRowHeight="13" x14ac:dyDescent="0.3"/>
  <cols>
    <col min="1" max="1" width="57.81640625" style="1" customWidth="1"/>
    <col min="2" max="3" width="27.54296875" style="1" customWidth="1"/>
    <col min="4" max="16384" width="9.1796875" style="1"/>
  </cols>
  <sheetData>
    <row r="1" spans="1:8" ht="111" customHeight="1" thickBot="1" x14ac:dyDescent="0.35">
      <c r="A1" s="191"/>
      <c r="B1" s="191"/>
      <c r="C1" s="191"/>
    </row>
    <row r="2" spans="1:8" ht="93.75" customHeight="1" thickBot="1" x14ac:dyDescent="0.4">
      <c r="A2" s="192" t="str">
        <f>'1- resumé équipes '!A2:E2</f>
        <v>Appel à projets 2025
Conduites Addictives et Drogues (CAD) : 
Prévention, Mécanismes, Repérage et Accompagnement
 Annexe financière
Renseignements administratifs</v>
      </c>
      <c r="B2" s="193"/>
      <c r="C2" s="194"/>
      <c r="D2" s="2"/>
      <c r="E2" s="3"/>
      <c r="F2" s="3"/>
      <c r="G2" s="3"/>
      <c r="H2" s="3"/>
    </row>
    <row r="3" spans="1:8" ht="47.25" customHeight="1" x14ac:dyDescent="0.3">
      <c r="A3" s="4" t="s">
        <v>20</v>
      </c>
      <c r="B3" s="195">
        <f>'1- resumé équipes '!B3</f>
        <v>0</v>
      </c>
      <c r="C3" s="196"/>
    </row>
    <row r="4" spans="1:8" ht="24" customHeight="1" x14ac:dyDescent="0.3">
      <c r="A4" s="5" t="s">
        <v>40</v>
      </c>
      <c r="B4" s="173">
        <f>'1- resumé équipes '!B4</f>
        <v>0</v>
      </c>
      <c r="C4" s="174"/>
      <c r="E4" s="1" t="s">
        <v>0</v>
      </c>
    </row>
    <row r="5" spans="1:8" ht="24" customHeight="1" x14ac:dyDescent="0.3">
      <c r="A5" s="5" t="s">
        <v>26</v>
      </c>
      <c r="B5" s="162"/>
      <c r="C5" s="163"/>
    </row>
    <row r="6" spans="1:8" ht="38.25" customHeight="1" x14ac:dyDescent="0.3">
      <c r="A6" s="89" t="s">
        <v>14</v>
      </c>
      <c r="B6" s="162"/>
      <c r="C6" s="163"/>
    </row>
    <row r="7" spans="1:8" ht="24" customHeight="1" x14ac:dyDescent="0.3">
      <c r="A7" s="5" t="s">
        <v>41</v>
      </c>
      <c r="B7" s="166"/>
      <c r="C7" s="167"/>
    </row>
    <row r="8" spans="1:8" ht="27.75" customHeight="1" thickBot="1" x14ac:dyDescent="0.35">
      <c r="A8" s="46" t="s">
        <v>44</v>
      </c>
      <c r="B8" s="162"/>
      <c r="C8" s="163"/>
    </row>
    <row r="9" spans="1:8" ht="22.5" customHeight="1" thickBot="1" x14ac:dyDescent="0.35">
      <c r="A9" s="158" t="s">
        <v>15</v>
      </c>
      <c r="B9" s="159"/>
      <c r="C9" s="160"/>
    </row>
    <row r="10" spans="1:8" ht="19.5" customHeight="1" thickBot="1" x14ac:dyDescent="0.35">
      <c r="A10" s="175" t="s">
        <v>52</v>
      </c>
      <c r="B10" s="176"/>
      <c r="C10" s="177"/>
    </row>
    <row r="11" spans="1:8" s="8" customFormat="1" ht="16" customHeight="1" x14ac:dyDescent="0.25">
      <c r="A11" s="7"/>
      <c r="B11" s="164" t="s">
        <v>2</v>
      </c>
      <c r="C11" s="165"/>
    </row>
    <row r="12" spans="1:8" ht="27.75" customHeight="1" x14ac:dyDescent="0.3">
      <c r="A12" s="9"/>
      <c r="B12" s="10" t="s">
        <v>3</v>
      </c>
      <c r="C12" s="10" t="s">
        <v>58</v>
      </c>
    </row>
    <row r="13" spans="1:8" ht="29" x14ac:dyDescent="0.35">
      <c r="A13" s="11" t="s">
        <v>45</v>
      </c>
      <c r="B13" s="12"/>
      <c r="C13" s="13" t="s">
        <v>4</v>
      </c>
    </row>
    <row r="14" spans="1:8" ht="14.5" x14ac:dyDescent="0.35">
      <c r="A14" s="14" t="s">
        <v>17</v>
      </c>
      <c r="B14" s="15"/>
      <c r="C14" s="45"/>
    </row>
    <row r="15" spans="1:8" ht="14.5" x14ac:dyDescent="0.35">
      <c r="A15" s="14" t="s">
        <v>17</v>
      </c>
      <c r="B15" s="17"/>
      <c r="C15" s="49"/>
    </row>
    <row r="16" spans="1:8" ht="14.5" x14ac:dyDescent="0.35">
      <c r="A16" s="14" t="s">
        <v>17</v>
      </c>
      <c r="B16" s="17"/>
      <c r="C16" s="49"/>
    </row>
    <row r="17" spans="1:3" ht="29" x14ac:dyDescent="0.35">
      <c r="A17" s="18" t="s">
        <v>30</v>
      </c>
      <c r="B17" s="44">
        <f>SUM(B14:B16)</f>
        <v>0</v>
      </c>
      <c r="C17" s="49"/>
    </row>
    <row r="18" spans="1:3" ht="18" customHeight="1" x14ac:dyDescent="0.35">
      <c r="A18" s="21" t="s">
        <v>31</v>
      </c>
      <c r="B18" s="20"/>
      <c r="C18" s="20"/>
    </row>
    <row r="19" spans="1:3" ht="14.5" x14ac:dyDescent="0.35">
      <c r="A19" s="14" t="s">
        <v>17</v>
      </c>
      <c r="B19" s="22"/>
      <c r="C19" s="22"/>
    </row>
    <row r="20" spans="1:3" ht="14.5" x14ac:dyDescent="0.35">
      <c r="A20" s="14" t="s">
        <v>17</v>
      </c>
      <c r="B20" s="22"/>
      <c r="C20" s="22"/>
    </row>
    <row r="21" spans="1:3" ht="14.5" x14ac:dyDescent="0.35">
      <c r="A21" s="26" t="s">
        <v>17</v>
      </c>
      <c r="B21" s="22"/>
      <c r="C21" s="22"/>
    </row>
    <row r="22" spans="1:3" ht="14.5" x14ac:dyDescent="0.35">
      <c r="A22" s="18" t="s">
        <v>32</v>
      </c>
      <c r="B22" s="23">
        <f>SUM(B19:B21)</f>
        <v>0</v>
      </c>
      <c r="C22" s="24">
        <f>SUM(C19:C21)</f>
        <v>0</v>
      </c>
    </row>
    <row r="23" spans="1:3" ht="18" customHeight="1" x14ac:dyDescent="0.35">
      <c r="A23" s="21" t="s">
        <v>46</v>
      </c>
      <c r="B23" s="20"/>
      <c r="C23" s="20"/>
    </row>
    <row r="24" spans="1:3" ht="14.5" x14ac:dyDescent="0.35">
      <c r="A24" s="14" t="s">
        <v>17</v>
      </c>
      <c r="B24" s="15"/>
      <c r="C24" s="14"/>
    </row>
    <row r="25" spans="1:3" ht="14.5" x14ac:dyDescent="0.35">
      <c r="A25" s="14" t="s">
        <v>17</v>
      </c>
      <c r="B25" s="17"/>
      <c r="C25" s="14"/>
    </row>
    <row r="26" spans="1:3" ht="14.5" x14ac:dyDescent="0.35">
      <c r="A26" s="14" t="s">
        <v>17</v>
      </c>
      <c r="B26" s="17"/>
      <c r="C26" s="14"/>
    </row>
    <row r="27" spans="1:3" ht="14.5" x14ac:dyDescent="0.35">
      <c r="A27" s="18" t="s">
        <v>37</v>
      </c>
      <c r="B27" s="23">
        <f>SUM(B24:B26)</f>
        <v>0</v>
      </c>
      <c r="C27" s="25">
        <f>SUM(C24:C26)</f>
        <v>0</v>
      </c>
    </row>
    <row r="28" spans="1:3" ht="18" customHeight="1" x14ac:dyDescent="0.35">
      <c r="A28" s="21" t="s">
        <v>47</v>
      </c>
      <c r="B28" s="20"/>
      <c r="C28" s="20"/>
    </row>
    <row r="29" spans="1:3" ht="14.5" x14ac:dyDescent="0.35">
      <c r="A29" s="14" t="s">
        <v>17</v>
      </c>
      <c r="B29" s="22"/>
      <c r="C29" s="14"/>
    </row>
    <row r="30" spans="1:3" ht="14.5" x14ac:dyDescent="0.35">
      <c r="A30" s="14" t="s">
        <v>17</v>
      </c>
      <c r="B30" s="22"/>
      <c r="C30" s="14"/>
    </row>
    <row r="31" spans="1:3" ht="14.5" x14ac:dyDescent="0.35">
      <c r="A31" s="26" t="s">
        <v>17</v>
      </c>
      <c r="B31" s="22"/>
      <c r="C31" s="14"/>
    </row>
    <row r="32" spans="1:3" ht="14.5" x14ac:dyDescent="0.35">
      <c r="A32" s="18" t="s">
        <v>38</v>
      </c>
      <c r="B32" s="23">
        <f>SUM(B29:B31)</f>
        <v>0</v>
      </c>
      <c r="C32" s="25">
        <f>SUM(C29:C31)</f>
        <v>0</v>
      </c>
    </row>
    <row r="33" spans="1:9" ht="18" customHeight="1" x14ac:dyDescent="0.35">
      <c r="A33" s="21" t="s">
        <v>48</v>
      </c>
      <c r="B33" s="20"/>
      <c r="C33" s="20"/>
    </row>
    <row r="34" spans="1:9" ht="14.5" x14ac:dyDescent="0.35">
      <c r="A34" s="18" t="s">
        <v>39</v>
      </c>
      <c r="B34" s="27">
        <v>0</v>
      </c>
      <c r="C34" s="28">
        <v>0</v>
      </c>
    </row>
    <row r="35" spans="1:9" s="8" customFormat="1" ht="16" customHeight="1" x14ac:dyDescent="0.3">
      <c r="A35" s="29" t="s">
        <v>5</v>
      </c>
      <c r="B35" s="81">
        <f>SUM(B17+B22+B27+B32+B34)</f>
        <v>0</v>
      </c>
      <c r="C35" s="30">
        <f>SUM(C22+C27+C32+C34)</f>
        <v>0</v>
      </c>
      <c r="I35" s="1"/>
    </row>
    <row r="36" spans="1:9" x14ac:dyDescent="0.3">
      <c r="A36" s="9"/>
      <c r="B36" s="9"/>
      <c r="C36" s="9"/>
      <c r="D36" s="9"/>
    </row>
    <row r="37" spans="1:9" ht="17.25" customHeight="1" x14ac:dyDescent="0.3">
      <c r="A37" s="161" t="s">
        <v>16</v>
      </c>
      <c r="B37" s="161"/>
      <c r="C37" s="161"/>
      <c r="D37" s="31"/>
      <c r="I37" s="8"/>
    </row>
    <row r="38" spans="1:9" s="8" customFormat="1" ht="16" customHeight="1" x14ac:dyDescent="0.3">
      <c r="A38" s="32"/>
      <c r="B38" s="179" t="s">
        <v>6</v>
      </c>
      <c r="C38" s="180"/>
      <c r="D38" s="7"/>
      <c r="I38" s="1"/>
    </row>
    <row r="39" spans="1:9" ht="14.5" x14ac:dyDescent="0.35">
      <c r="A39" s="33"/>
      <c r="B39" s="34"/>
      <c r="C39" s="35"/>
      <c r="D39" s="9"/>
    </row>
    <row r="40" spans="1:9" ht="20.25" customHeight="1" x14ac:dyDescent="0.35">
      <c r="A40" s="36" t="s">
        <v>55</v>
      </c>
      <c r="B40" s="181">
        <f>C35</f>
        <v>0</v>
      </c>
      <c r="C40" s="182"/>
      <c r="I40" s="8"/>
    </row>
    <row r="41" spans="1:9" ht="39" customHeight="1" x14ac:dyDescent="0.35">
      <c r="A41" s="88" t="s">
        <v>42</v>
      </c>
      <c r="B41" s="189">
        <v>0</v>
      </c>
      <c r="C41" s="190"/>
    </row>
    <row r="42" spans="1:9" ht="36.75" customHeight="1" x14ac:dyDescent="0.35">
      <c r="A42" s="91" t="s">
        <v>49</v>
      </c>
      <c r="B42" s="189">
        <v>0</v>
      </c>
      <c r="C42" s="190"/>
    </row>
    <row r="43" spans="1:9" ht="14.5" x14ac:dyDescent="0.35">
      <c r="A43" s="37"/>
      <c r="B43" s="38"/>
      <c r="C43" s="39"/>
    </row>
    <row r="44" spans="1:9" s="8" customFormat="1" ht="16" customHeight="1" thickBot="1" x14ac:dyDescent="0.35">
      <c r="A44" s="40" t="s">
        <v>5</v>
      </c>
      <c r="B44" s="183">
        <f>B40+B41+B42</f>
        <v>0</v>
      </c>
      <c r="C44" s="184"/>
      <c r="I44" s="1"/>
    </row>
    <row r="45" spans="1:9" ht="35.25" customHeight="1" thickBot="1" x14ac:dyDescent="0.35">
      <c r="A45" s="186" t="s">
        <v>24</v>
      </c>
      <c r="B45" s="187"/>
      <c r="C45" s="188"/>
    </row>
    <row r="46" spans="1:9" s="8" customFormat="1" ht="102.65" customHeight="1" thickBot="1" x14ac:dyDescent="0.3">
      <c r="A46" s="154" t="s">
        <v>64</v>
      </c>
      <c r="B46" s="154"/>
      <c r="C46" s="154"/>
    </row>
    <row r="47" spans="1:9" s="8" customFormat="1" ht="54" customHeight="1" thickBot="1" x14ac:dyDescent="0.3">
      <c r="A47" s="204" t="s">
        <v>60</v>
      </c>
      <c r="B47" s="205"/>
      <c r="C47" s="206"/>
    </row>
    <row r="48" spans="1:9" s="8" customFormat="1" ht="27.75" customHeight="1" x14ac:dyDescent="0.25">
      <c r="A48" s="185"/>
      <c r="B48" s="185"/>
      <c r="C48" s="185"/>
    </row>
    <row r="49" spans="1:3" s="8" customFormat="1" ht="20.25" customHeight="1" x14ac:dyDescent="0.25">
      <c r="A49" s="178"/>
      <c r="B49" s="178"/>
      <c r="C49" s="178"/>
    </row>
    <row r="50" spans="1:3" ht="16.5" customHeight="1" x14ac:dyDescent="0.3"/>
  </sheetData>
  <sheetProtection insertRows="0" selectLockedCells="1"/>
  <protectedRanges>
    <protectedRange password="CC06" sqref="A47:C47" name="Plage6_1_1"/>
  </protectedRanges>
  <mergeCells count="22">
    <mergeCell ref="A49:C49"/>
    <mergeCell ref="B40:C40"/>
    <mergeCell ref="B41:C41"/>
    <mergeCell ref="B42:C42"/>
    <mergeCell ref="B44:C44"/>
    <mergeCell ref="A45:C45"/>
    <mergeCell ref="A46:C46"/>
    <mergeCell ref="B11:C11"/>
    <mergeCell ref="A37:C37"/>
    <mergeCell ref="B38:C38"/>
    <mergeCell ref="A47:C47"/>
    <mergeCell ref="A48:C48"/>
    <mergeCell ref="B6:C6"/>
    <mergeCell ref="B7:C7"/>
    <mergeCell ref="B8:C8"/>
    <mergeCell ref="A9:C9"/>
    <mergeCell ref="A10:C10"/>
    <mergeCell ref="A1:C1"/>
    <mergeCell ref="A2:C2"/>
    <mergeCell ref="B3:C3"/>
    <mergeCell ref="B4:C4"/>
    <mergeCell ref="B5:C5"/>
  </mergeCells>
  <pageMargins left="0.70866141732283472" right="0.70866141732283472" top="0.43307086614173229" bottom="0.19685039370078741" header="0.31496062992125984" footer="0.31496062992125984"/>
  <pageSetup paperSize="9" scale="6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9"/>
  <sheetViews>
    <sheetView tabSelected="1" view="pageBreakPreview" topLeftCell="A43" zoomScale="90" zoomScaleNormal="100" zoomScaleSheetLayoutView="90" workbookViewId="0">
      <selection activeCell="A45" sqref="A45:C45"/>
    </sheetView>
  </sheetViews>
  <sheetFormatPr baseColWidth="10" defaultColWidth="9.1796875" defaultRowHeight="13" x14ac:dyDescent="0.3"/>
  <cols>
    <col min="1" max="1" width="57.81640625" style="1" customWidth="1"/>
    <col min="2" max="3" width="27.54296875" style="1" customWidth="1"/>
    <col min="4" max="16384" width="9.1796875" style="1"/>
  </cols>
  <sheetData>
    <row r="1" spans="1:8" ht="111" customHeight="1" thickBot="1" x14ac:dyDescent="0.35">
      <c r="A1" s="191"/>
      <c r="B1" s="191"/>
      <c r="C1" s="191"/>
    </row>
    <row r="2" spans="1:8" ht="93" customHeight="1" thickBot="1" x14ac:dyDescent="0.4">
      <c r="A2" s="192" t="str">
        <f>'1- resumé équipes '!A2:E2</f>
        <v>Appel à projets 2025
Conduites Addictives et Drogues (CAD) : 
Prévention, Mécanismes, Repérage et Accompagnement
 Annexe financière
Renseignements administratifs</v>
      </c>
      <c r="B2" s="193"/>
      <c r="C2" s="194"/>
      <c r="D2" s="2"/>
      <c r="E2" s="3"/>
      <c r="F2" s="3"/>
      <c r="G2" s="3"/>
      <c r="H2" s="3"/>
    </row>
    <row r="3" spans="1:8" ht="47.25" customHeight="1" x14ac:dyDescent="0.3">
      <c r="A3" s="4" t="s">
        <v>20</v>
      </c>
      <c r="B3" s="195">
        <f>'1- resumé équipes '!B3</f>
        <v>0</v>
      </c>
      <c r="C3" s="196"/>
    </row>
    <row r="4" spans="1:8" ht="24" customHeight="1" x14ac:dyDescent="0.3">
      <c r="A4" s="5" t="s">
        <v>40</v>
      </c>
      <c r="B4" s="173">
        <f>'1- resumé équipes '!B4</f>
        <v>0</v>
      </c>
      <c r="C4" s="174"/>
      <c r="E4" s="1" t="s">
        <v>0</v>
      </c>
    </row>
    <row r="5" spans="1:8" ht="24" customHeight="1" x14ac:dyDescent="0.3">
      <c r="A5" s="5" t="s">
        <v>26</v>
      </c>
      <c r="B5" s="162"/>
      <c r="C5" s="163"/>
    </row>
    <row r="6" spans="1:8" ht="33" customHeight="1" x14ac:dyDescent="0.3">
      <c r="A6" s="89" t="s">
        <v>14</v>
      </c>
      <c r="B6" s="162"/>
      <c r="C6" s="163"/>
    </row>
    <row r="7" spans="1:8" ht="24" customHeight="1" x14ac:dyDescent="0.3">
      <c r="A7" s="5" t="s">
        <v>41</v>
      </c>
      <c r="B7" s="166"/>
      <c r="C7" s="167"/>
    </row>
    <row r="8" spans="1:8" ht="27.75" customHeight="1" thickBot="1" x14ac:dyDescent="0.35">
      <c r="A8" s="46" t="s">
        <v>44</v>
      </c>
      <c r="B8" s="162"/>
      <c r="C8" s="163"/>
    </row>
    <row r="9" spans="1:8" ht="13.5" thickBot="1" x14ac:dyDescent="0.35">
      <c r="B9" s="6"/>
      <c r="C9" s="6"/>
    </row>
    <row r="10" spans="1:8" ht="22.5" customHeight="1" thickBot="1" x14ac:dyDescent="0.35">
      <c r="A10" s="197" t="s">
        <v>15</v>
      </c>
      <c r="B10" s="198"/>
      <c r="C10" s="199"/>
    </row>
    <row r="11" spans="1:8" ht="19.5" customHeight="1" thickBot="1" x14ac:dyDescent="0.35">
      <c r="A11" s="200" t="s">
        <v>52</v>
      </c>
      <c r="B11" s="201"/>
      <c r="C11" s="202"/>
    </row>
    <row r="12" spans="1:8" s="8" customFormat="1" ht="16" customHeight="1" x14ac:dyDescent="0.25">
      <c r="A12" s="7"/>
      <c r="B12" s="164" t="s">
        <v>2</v>
      </c>
      <c r="C12" s="165"/>
    </row>
    <row r="13" spans="1:8" ht="27.75" customHeight="1" x14ac:dyDescent="0.3">
      <c r="A13" s="9"/>
      <c r="B13" s="10" t="s">
        <v>3</v>
      </c>
      <c r="C13" s="10" t="s">
        <v>58</v>
      </c>
    </row>
    <row r="14" spans="1:8" ht="29" x14ac:dyDescent="0.35">
      <c r="A14" s="11" t="s">
        <v>45</v>
      </c>
      <c r="B14" s="12"/>
      <c r="C14" s="13" t="s">
        <v>4</v>
      </c>
    </row>
    <row r="15" spans="1:8" ht="14.5" x14ac:dyDescent="0.35">
      <c r="A15" s="14" t="s">
        <v>17</v>
      </c>
      <c r="B15" s="15"/>
      <c r="C15" s="45"/>
    </row>
    <row r="16" spans="1:8" ht="14.5" x14ac:dyDescent="0.35">
      <c r="A16" s="14" t="s">
        <v>17</v>
      </c>
      <c r="B16" s="17"/>
      <c r="C16" s="49"/>
    </row>
    <row r="17" spans="1:3" ht="14.5" x14ac:dyDescent="0.35">
      <c r="A17" s="14" t="s">
        <v>17</v>
      </c>
      <c r="B17" s="17"/>
      <c r="C17" s="49"/>
    </row>
    <row r="18" spans="1:3" ht="29" x14ac:dyDescent="0.35">
      <c r="A18" s="18" t="s">
        <v>30</v>
      </c>
      <c r="B18" s="44">
        <f>SUM(B15:B17)</f>
        <v>0</v>
      </c>
      <c r="C18" s="49"/>
    </row>
    <row r="19" spans="1:3" ht="18" customHeight="1" x14ac:dyDescent="0.35">
      <c r="A19" s="21" t="s">
        <v>31</v>
      </c>
      <c r="B19" s="20"/>
      <c r="C19" s="20"/>
    </row>
    <row r="20" spans="1:3" ht="14.5" x14ac:dyDescent="0.35">
      <c r="A20" s="14" t="s">
        <v>17</v>
      </c>
      <c r="B20" s="22"/>
      <c r="C20" s="22"/>
    </row>
    <row r="21" spans="1:3" ht="14.5" x14ac:dyDescent="0.35">
      <c r="A21" s="14" t="s">
        <v>17</v>
      </c>
      <c r="B21" s="22"/>
      <c r="C21" s="22"/>
    </row>
    <row r="22" spans="1:3" ht="14.5" x14ac:dyDescent="0.35">
      <c r="A22" s="26" t="s">
        <v>17</v>
      </c>
      <c r="B22" s="22"/>
      <c r="C22" s="22"/>
    </row>
    <row r="23" spans="1:3" ht="14.5" x14ac:dyDescent="0.35">
      <c r="A23" s="18" t="s">
        <v>32</v>
      </c>
      <c r="B23" s="23">
        <f>SUM(B20:B22)</f>
        <v>0</v>
      </c>
      <c r="C23" s="24">
        <f>SUM(C20:C22)</f>
        <v>0</v>
      </c>
    </row>
    <row r="24" spans="1:3" ht="18" customHeight="1" x14ac:dyDescent="0.35">
      <c r="A24" s="21" t="s">
        <v>46</v>
      </c>
      <c r="B24" s="20"/>
      <c r="C24" s="20"/>
    </row>
    <row r="25" spans="1:3" ht="14.5" x14ac:dyDescent="0.35">
      <c r="A25" s="14" t="s">
        <v>17</v>
      </c>
      <c r="B25" s="15"/>
      <c r="C25" s="14"/>
    </row>
    <row r="26" spans="1:3" ht="14.5" x14ac:dyDescent="0.35">
      <c r="A26" s="14" t="s">
        <v>17</v>
      </c>
      <c r="B26" s="17"/>
      <c r="C26" s="14"/>
    </row>
    <row r="27" spans="1:3" ht="14.5" x14ac:dyDescent="0.35">
      <c r="A27" s="14" t="s">
        <v>17</v>
      </c>
      <c r="B27" s="17"/>
      <c r="C27" s="14"/>
    </row>
    <row r="28" spans="1:3" ht="14.5" x14ac:dyDescent="0.35">
      <c r="A28" s="18" t="s">
        <v>37</v>
      </c>
      <c r="B28" s="23">
        <f>SUM(B25:B27)</f>
        <v>0</v>
      </c>
      <c r="C28" s="25">
        <f>SUM(C25:C27)</f>
        <v>0</v>
      </c>
    </row>
    <row r="29" spans="1:3" ht="18" customHeight="1" x14ac:dyDescent="0.35">
      <c r="A29" s="21" t="s">
        <v>47</v>
      </c>
      <c r="B29" s="20"/>
      <c r="C29" s="20"/>
    </row>
    <row r="30" spans="1:3" ht="14.5" x14ac:dyDescent="0.35">
      <c r="A30" s="14" t="s">
        <v>17</v>
      </c>
      <c r="B30" s="22"/>
      <c r="C30" s="14"/>
    </row>
    <row r="31" spans="1:3" ht="14.5" x14ac:dyDescent="0.35">
      <c r="A31" s="14" t="s">
        <v>17</v>
      </c>
      <c r="B31" s="22"/>
      <c r="C31" s="14"/>
    </row>
    <row r="32" spans="1:3" ht="14.5" x14ac:dyDescent="0.35">
      <c r="A32" s="26" t="s">
        <v>17</v>
      </c>
      <c r="B32" s="22"/>
      <c r="C32" s="14"/>
    </row>
    <row r="33" spans="1:9" ht="14.5" x14ac:dyDescent="0.35">
      <c r="A33" s="18" t="s">
        <v>38</v>
      </c>
      <c r="B33" s="23">
        <f>SUM(B30:B32)</f>
        <v>0</v>
      </c>
      <c r="C33" s="25">
        <f>SUM(C30:C32)</f>
        <v>0</v>
      </c>
    </row>
    <row r="34" spans="1:9" ht="18" customHeight="1" x14ac:dyDescent="0.35">
      <c r="A34" s="21" t="s">
        <v>48</v>
      </c>
      <c r="B34" s="20"/>
      <c r="C34" s="20"/>
    </row>
    <row r="35" spans="1:9" ht="14.5" x14ac:dyDescent="0.35">
      <c r="A35" s="18" t="s">
        <v>39</v>
      </c>
      <c r="B35" s="27">
        <v>0</v>
      </c>
      <c r="C35" s="28">
        <v>0</v>
      </c>
    </row>
    <row r="36" spans="1:9" s="8" customFormat="1" ht="16" customHeight="1" x14ac:dyDescent="0.3">
      <c r="A36" s="29" t="s">
        <v>5</v>
      </c>
      <c r="B36" s="81">
        <f>SUM(B18+B23+B28+B33+B35)</f>
        <v>0</v>
      </c>
      <c r="C36" s="30">
        <f>SUM(C23+C28+C33+C35)</f>
        <v>0</v>
      </c>
      <c r="I36" s="1"/>
    </row>
    <row r="37" spans="1:9" ht="17.25" customHeight="1" x14ac:dyDescent="0.3">
      <c r="A37" s="203" t="s">
        <v>16</v>
      </c>
      <c r="B37" s="203"/>
      <c r="C37" s="203"/>
      <c r="D37" s="31"/>
      <c r="I37" s="8"/>
    </row>
    <row r="38" spans="1:9" s="8" customFormat="1" ht="16" customHeight="1" x14ac:dyDescent="0.3">
      <c r="A38" s="32"/>
      <c r="B38" s="179" t="s">
        <v>6</v>
      </c>
      <c r="C38" s="180"/>
      <c r="D38" s="7"/>
      <c r="I38" s="1"/>
    </row>
    <row r="39" spans="1:9" ht="14.5" x14ac:dyDescent="0.35">
      <c r="A39" s="33"/>
      <c r="B39" s="34"/>
      <c r="C39" s="35"/>
      <c r="D39" s="9"/>
    </row>
    <row r="40" spans="1:9" ht="20.25" customHeight="1" x14ac:dyDescent="0.35">
      <c r="A40" s="36" t="s">
        <v>55</v>
      </c>
      <c r="B40" s="181">
        <f>C36</f>
        <v>0</v>
      </c>
      <c r="C40" s="182"/>
      <c r="I40" s="8"/>
    </row>
    <row r="41" spans="1:9" ht="33" customHeight="1" x14ac:dyDescent="0.35">
      <c r="A41" s="88" t="s">
        <v>42</v>
      </c>
      <c r="B41" s="189">
        <v>0</v>
      </c>
      <c r="C41" s="190"/>
    </row>
    <row r="42" spans="1:9" ht="36.75" customHeight="1" x14ac:dyDescent="0.35">
      <c r="A42" s="91" t="s">
        <v>49</v>
      </c>
      <c r="B42" s="189">
        <v>0</v>
      </c>
      <c r="C42" s="190"/>
    </row>
    <row r="43" spans="1:9" s="8" customFormat="1" ht="16" customHeight="1" thickBot="1" x14ac:dyDescent="0.35">
      <c r="A43" s="40" t="s">
        <v>5</v>
      </c>
      <c r="B43" s="183">
        <f>B40+B41+B42</f>
        <v>0</v>
      </c>
      <c r="C43" s="184"/>
      <c r="I43" s="1"/>
    </row>
    <row r="44" spans="1:9" ht="35.25" customHeight="1" thickBot="1" x14ac:dyDescent="0.35">
      <c r="A44" s="186" t="s">
        <v>24</v>
      </c>
      <c r="B44" s="187"/>
      <c r="C44" s="188"/>
    </row>
    <row r="45" spans="1:9" s="8" customFormat="1" ht="107.5" customHeight="1" thickBot="1" x14ac:dyDescent="0.3">
      <c r="A45" s="154" t="s">
        <v>63</v>
      </c>
      <c r="B45" s="154"/>
      <c r="C45" s="154"/>
    </row>
    <row r="46" spans="1:9" s="8" customFormat="1" ht="41.25" customHeight="1" thickBot="1" x14ac:dyDescent="0.3">
      <c r="A46" s="204" t="s">
        <v>60</v>
      </c>
      <c r="B46" s="205"/>
      <c r="C46" s="206"/>
    </row>
    <row r="47" spans="1:9" s="8" customFormat="1" ht="27.75" customHeight="1" x14ac:dyDescent="0.25">
      <c r="A47" s="185"/>
      <c r="B47" s="185"/>
      <c r="C47" s="185"/>
    </row>
    <row r="48" spans="1:9" s="8" customFormat="1" ht="20.25" customHeight="1" x14ac:dyDescent="0.25">
      <c r="A48" s="178"/>
      <c r="B48" s="178"/>
      <c r="C48" s="178"/>
    </row>
    <row r="49" ht="16.5" customHeight="1" x14ac:dyDescent="0.3"/>
  </sheetData>
  <sheetProtection insertRows="0" selectLockedCells="1"/>
  <protectedRanges>
    <protectedRange password="CC06" sqref="A46:C46" name="Plage6_1_1"/>
  </protectedRanges>
  <mergeCells count="22">
    <mergeCell ref="A48:C48"/>
    <mergeCell ref="B40:C40"/>
    <mergeCell ref="B41:C41"/>
    <mergeCell ref="B42:C42"/>
    <mergeCell ref="B43:C43"/>
    <mergeCell ref="A44:C44"/>
    <mergeCell ref="A45:C45"/>
    <mergeCell ref="B12:C12"/>
    <mergeCell ref="A37:C37"/>
    <mergeCell ref="B38:C38"/>
    <mergeCell ref="A46:C46"/>
    <mergeCell ref="A47:C47"/>
    <mergeCell ref="B6:C6"/>
    <mergeCell ref="B7:C7"/>
    <mergeCell ref="B8:C8"/>
    <mergeCell ref="A10:C10"/>
    <mergeCell ref="A11:C11"/>
    <mergeCell ref="A1:C1"/>
    <mergeCell ref="A2:C2"/>
    <mergeCell ref="B3:C3"/>
    <mergeCell ref="B4:C4"/>
    <mergeCell ref="B5:C5"/>
  </mergeCells>
  <pageMargins left="0.70866141732283472" right="0.70866141732283472" top="0.43307086614173229" bottom="0.19685039370078741" header="0.31496062992125984" footer="0.31496062992125984"/>
  <pageSetup paperSize="9"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1"/>
  <sheetViews>
    <sheetView view="pageBreakPreview" topLeftCell="A43" zoomScale="90" zoomScaleNormal="100" zoomScaleSheetLayoutView="90" workbookViewId="0">
      <selection activeCell="F48" sqref="F48"/>
    </sheetView>
  </sheetViews>
  <sheetFormatPr baseColWidth="10" defaultColWidth="9.1796875" defaultRowHeight="13" x14ac:dyDescent="0.3"/>
  <cols>
    <col min="1" max="1" width="57.81640625" style="1" customWidth="1"/>
    <col min="2" max="3" width="27.54296875" style="1" customWidth="1"/>
    <col min="4" max="16384" width="9.1796875" style="1"/>
  </cols>
  <sheetData>
    <row r="1" spans="1:8" ht="106.5" customHeight="1" thickBot="1" x14ac:dyDescent="0.35">
      <c r="A1" s="191"/>
      <c r="B1" s="191"/>
      <c r="C1" s="191"/>
    </row>
    <row r="2" spans="1:8" ht="91.5" customHeight="1" thickBot="1" x14ac:dyDescent="0.4">
      <c r="A2" s="192" t="str">
        <f>'1- resumé équipes '!A2:E2</f>
        <v>Appel à projets 2025
Conduites Addictives et Drogues (CAD) : 
Prévention, Mécanismes, Repérage et Accompagnement
 Annexe financière
Renseignements administratifs</v>
      </c>
      <c r="B2" s="193"/>
      <c r="C2" s="194"/>
      <c r="D2" s="2"/>
      <c r="E2" s="3"/>
      <c r="F2" s="3"/>
      <c r="G2" s="3"/>
      <c r="H2" s="3"/>
    </row>
    <row r="3" spans="1:8" ht="47.25" customHeight="1" x14ac:dyDescent="0.3">
      <c r="A3" s="4" t="s">
        <v>20</v>
      </c>
      <c r="B3" s="195">
        <f>'1- resumé équipes '!B3</f>
        <v>0</v>
      </c>
      <c r="C3" s="196"/>
    </row>
    <row r="4" spans="1:8" ht="24" customHeight="1" x14ac:dyDescent="0.3">
      <c r="A4" s="5" t="s">
        <v>40</v>
      </c>
      <c r="B4" s="173">
        <f>'1- resumé équipes '!B4</f>
        <v>0</v>
      </c>
      <c r="C4" s="174"/>
      <c r="E4" s="1" t="s">
        <v>0</v>
      </c>
    </row>
    <row r="5" spans="1:8" ht="24" customHeight="1" x14ac:dyDescent="0.3">
      <c r="A5" s="5" t="s">
        <v>26</v>
      </c>
      <c r="B5" s="162"/>
      <c r="C5" s="163"/>
    </row>
    <row r="6" spans="1:8" s="9" customFormat="1" ht="33" customHeight="1" x14ac:dyDescent="0.3">
      <c r="A6" s="89" t="s">
        <v>14</v>
      </c>
      <c r="B6" s="162"/>
      <c r="C6" s="163"/>
    </row>
    <row r="7" spans="1:8" ht="24" customHeight="1" x14ac:dyDescent="0.3">
      <c r="A7" s="5" t="s">
        <v>41</v>
      </c>
      <c r="B7" s="166"/>
      <c r="C7" s="167"/>
    </row>
    <row r="8" spans="1:8" ht="27.75" customHeight="1" thickBot="1" x14ac:dyDescent="0.35">
      <c r="A8" s="46" t="s">
        <v>44</v>
      </c>
      <c r="B8" s="162"/>
      <c r="C8" s="163"/>
    </row>
    <row r="9" spans="1:8" ht="15.75" customHeight="1" x14ac:dyDescent="0.3">
      <c r="B9" s="47"/>
      <c r="C9" s="48"/>
    </row>
    <row r="10" spans="1:8" ht="13.5" thickBot="1" x14ac:dyDescent="0.35">
      <c r="B10" s="6"/>
      <c r="C10" s="6"/>
    </row>
    <row r="11" spans="1:8" ht="22.5" customHeight="1" thickBot="1" x14ac:dyDescent="0.35">
      <c r="A11" s="197" t="s">
        <v>15</v>
      </c>
      <c r="B11" s="198"/>
      <c r="C11" s="199"/>
    </row>
    <row r="12" spans="1:8" ht="19.5" customHeight="1" thickBot="1" x14ac:dyDescent="0.35">
      <c r="A12" s="200" t="s">
        <v>52</v>
      </c>
      <c r="B12" s="201"/>
      <c r="C12" s="202"/>
    </row>
    <row r="13" spans="1:8" s="8" customFormat="1" ht="16" customHeight="1" x14ac:dyDescent="0.25">
      <c r="A13" s="7"/>
      <c r="B13" s="164" t="s">
        <v>2</v>
      </c>
      <c r="C13" s="165"/>
    </row>
    <row r="14" spans="1:8" ht="27.75" customHeight="1" x14ac:dyDescent="0.3">
      <c r="A14" s="9"/>
      <c r="B14" s="10" t="s">
        <v>3</v>
      </c>
      <c r="C14" s="10" t="s">
        <v>58</v>
      </c>
    </row>
    <row r="15" spans="1:8" ht="29" x14ac:dyDescent="0.35">
      <c r="A15" s="11" t="s">
        <v>45</v>
      </c>
      <c r="B15" s="12"/>
      <c r="C15" s="13" t="s">
        <v>4</v>
      </c>
    </row>
    <row r="16" spans="1:8" ht="14.5" x14ac:dyDescent="0.35">
      <c r="A16" s="14" t="s">
        <v>17</v>
      </c>
      <c r="B16" s="15"/>
      <c r="C16" s="45"/>
    </row>
    <row r="17" spans="1:3" ht="14.5" x14ac:dyDescent="0.35">
      <c r="A17" s="14" t="s">
        <v>17</v>
      </c>
      <c r="B17" s="17"/>
      <c r="C17" s="49"/>
    </row>
    <row r="18" spans="1:3" ht="14.5" x14ac:dyDescent="0.35">
      <c r="A18" s="14" t="s">
        <v>17</v>
      </c>
      <c r="B18" s="17"/>
      <c r="C18" s="49"/>
    </row>
    <row r="19" spans="1:3" ht="29" x14ac:dyDescent="0.35">
      <c r="A19" s="18" t="s">
        <v>30</v>
      </c>
      <c r="B19" s="44">
        <f>SUM(B16:B18)</f>
        <v>0</v>
      </c>
      <c r="C19" s="49"/>
    </row>
    <row r="20" spans="1:3" ht="18" customHeight="1" x14ac:dyDescent="0.35">
      <c r="A20" s="21" t="s">
        <v>31</v>
      </c>
      <c r="B20" s="20"/>
      <c r="C20" s="20"/>
    </row>
    <row r="21" spans="1:3" ht="14.5" x14ac:dyDescent="0.35">
      <c r="A21" s="14" t="s">
        <v>17</v>
      </c>
      <c r="B21" s="22"/>
      <c r="C21" s="22"/>
    </row>
    <row r="22" spans="1:3" ht="14.5" x14ac:dyDescent="0.35">
      <c r="A22" s="14" t="s">
        <v>17</v>
      </c>
      <c r="B22" s="22"/>
      <c r="C22" s="22"/>
    </row>
    <row r="23" spans="1:3" ht="14.5" x14ac:dyDescent="0.35">
      <c r="A23" s="26" t="s">
        <v>17</v>
      </c>
      <c r="B23" s="22"/>
      <c r="C23" s="22"/>
    </row>
    <row r="24" spans="1:3" ht="14.5" x14ac:dyDescent="0.35">
      <c r="A24" s="18" t="s">
        <v>32</v>
      </c>
      <c r="B24" s="23">
        <f>SUM(B21:B23)</f>
        <v>0</v>
      </c>
      <c r="C24" s="24">
        <f>SUM(C21:C23)</f>
        <v>0</v>
      </c>
    </row>
    <row r="25" spans="1:3" ht="18" customHeight="1" x14ac:dyDescent="0.35">
      <c r="A25" s="21" t="s">
        <v>46</v>
      </c>
      <c r="B25" s="20"/>
      <c r="C25" s="20"/>
    </row>
    <row r="26" spans="1:3" ht="14.5" x14ac:dyDescent="0.35">
      <c r="A26" s="14" t="s">
        <v>17</v>
      </c>
      <c r="B26" s="15"/>
      <c r="C26" s="14"/>
    </row>
    <row r="27" spans="1:3" ht="14.5" x14ac:dyDescent="0.35">
      <c r="A27" s="14" t="s">
        <v>17</v>
      </c>
      <c r="B27" s="17"/>
      <c r="C27" s="14"/>
    </row>
    <row r="28" spans="1:3" ht="14.5" x14ac:dyDescent="0.35">
      <c r="A28" s="14" t="s">
        <v>17</v>
      </c>
      <c r="B28" s="17"/>
      <c r="C28" s="14"/>
    </row>
    <row r="29" spans="1:3" ht="14.5" x14ac:dyDescent="0.35">
      <c r="A29" s="18" t="s">
        <v>37</v>
      </c>
      <c r="B29" s="23">
        <f>SUM(B26:B28)</f>
        <v>0</v>
      </c>
      <c r="C29" s="25">
        <f>SUM(C26:C28)</f>
        <v>0</v>
      </c>
    </row>
    <row r="30" spans="1:3" ht="18" customHeight="1" x14ac:dyDescent="0.35">
      <c r="A30" s="21" t="s">
        <v>47</v>
      </c>
      <c r="B30" s="20"/>
      <c r="C30" s="20"/>
    </row>
    <row r="31" spans="1:3" ht="14.5" x14ac:dyDescent="0.35">
      <c r="A31" s="14" t="s">
        <v>17</v>
      </c>
      <c r="B31" s="22"/>
      <c r="C31" s="14"/>
    </row>
    <row r="32" spans="1:3" ht="14.5" x14ac:dyDescent="0.35">
      <c r="A32" s="14" t="s">
        <v>17</v>
      </c>
      <c r="B32" s="22"/>
      <c r="C32" s="14"/>
    </row>
    <row r="33" spans="1:9" ht="14.5" x14ac:dyDescent="0.35">
      <c r="A33" s="26" t="s">
        <v>17</v>
      </c>
      <c r="B33" s="22"/>
      <c r="C33" s="14"/>
    </row>
    <row r="34" spans="1:9" ht="14.5" x14ac:dyDescent="0.35">
      <c r="A34" s="18" t="s">
        <v>38</v>
      </c>
      <c r="B34" s="23">
        <f>SUM(B31:B33)</f>
        <v>0</v>
      </c>
      <c r="C34" s="25">
        <f>SUM(C31:C33)</f>
        <v>0</v>
      </c>
    </row>
    <row r="35" spans="1:9" ht="18" customHeight="1" x14ac:dyDescent="0.35">
      <c r="A35" s="21" t="s">
        <v>48</v>
      </c>
      <c r="B35" s="20"/>
      <c r="C35" s="20"/>
    </row>
    <row r="36" spans="1:9" ht="14.5" x14ac:dyDescent="0.35">
      <c r="A36" s="18" t="s">
        <v>39</v>
      </c>
      <c r="B36" s="27">
        <v>0</v>
      </c>
      <c r="C36" s="28">
        <v>0</v>
      </c>
    </row>
    <row r="37" spans="1:9" s="8" customFormat="1" ht="16" customHeight="1" x14ac:dyDescent="0.3">
      <c r="A37" s="29" t="s">
        <v>5</v>
      </c>
      <c r="B37" s="81">
        <f>SUM(B19+B24+B29+B34+B36)</f>
        <v>0</v>
      </c>
      <c r="C37" s="30">
        <f>SUM(C24+C29+C34+C36)</f>
        <v>0</v>
      </c>
      <c r="I37" s="1"/>
    </row>
    <row r="38" spans="1:9" x14ac:dyDescent="0.3">
      <c r="A38" s="9"/>
      <c r="B38" s="9"/>
      <c r="C38" s="9"/>
      <c r="D38" s="9"/>
    </row>
    <row r="39" spans="1:9" ht="17.25" customHeight="1" x14ac:dyDescent="0.3">
      <c r="A39" s="161" t="s">
        <v>16</v>
      </c>
      <c r="B39" s="161"/>
      <c r="C39" s="161"/>
      <c r="D39" s="31"/>
      <c r="I39" s="8"/>
    </row>
    <row r="40" spans="1:9" s="8" customFormat="1" ht="16" customHeight="1" x14ac:dyDescent="0.3">
      <c r="A40" s="32"/>
      <c r="B40" s="179" t="s">
        <v>6</v>
      </c>
      <c r="C40" s="180"/>
      <c r="D40" s="7"/>
      <c r="I40" s="1"/>
    </row>
    <row r="41" spans="1:9" ht="14.5" x14ac:dyDescent="0.35">
      <c r="A41" s="33"/>
      <c r="B41" s="34"/>
      <c r="C41" s="35"/>
      <c r="D41" s="9"/>
    </row>
    <row r="42" spans="1:9" ht="20.25" customHeight="1" x14ac:dyDescent="0.35">
      <c r="A42" s="36" t="s">
        <v>55</v>
      </c>
      <c r="B42" s="181">
        <f>C37</f>
        <v>0</v>
      </c>
      <c r="C42" s="182"/>
      <c r="I42" s="8"/>
    </row>
    <row r="43" spans="1:9" ht="39" customHeight="1" x14ac:dyDescent="0.35">
      <c r="A43" s="88" t="s">
        <v>42</v>
      </c>
      <c r="B43" s="189">
        <v>0</v>
      </c>
      <c r="C43" s="190"/>
    </row>
    <row r="44" spans="1:9" ht="25.5" customHeight="1" x14ac:dyDescent="0.35">
      <c r="A44" s="91" t="s">
        <v>49</v>
      </c>
      <c r="B44" s="189">
        <v>0</v>
      </c>
      <c r="C44" s="190"/>
    </row>
    <row r="45" spans="1:9" s="8" customFormat="1" ht="16" customHeight="1" thickBot="1" x14ac:dyDescent="0.35">
      <c r="A45" s="40" t="s">
        <v>5</v>
      </c>
      <c r="B45" s="183">
        <f>B42+B43+B44</f>
        <v>0</v>
      </c>
      <c r="C45" s="184"/>
      <c r="I45" s="1"/>
    </row>
    <row r="46" spans="1:9" ht="35.25" customHeight="1" thickBot="1" x14ac:dyDescent="0.35">
      <c r="A46" s="186" t="s">
        <v>24</v>
      </c>
      <c r="B46" s="187"/>
      <c r="C46" s="188"/>
    </row>
    <row r="47" spans="1:9" s="8" customFormat="1" ht="106.4" customHeight="1" thickBot="1" x14ac:dyDescent="0.3">
      <c r="A47" s="154" t="s">
        <v>65</v>
      </c>
      <c r="B47" s="154"/>
      <c r="C47" s="154"/>
    </row>
    <row r="48" spans="1:9" s="8" customFormat="1" ht="39" customHeight="1" thickBot="1" x14ac:dyDescent="0.3">
      <c r="A48" s="204" t="s">
        <v>60</v>
      </c>
      <c r="B48" s="205"/>
      <c r="C48" s="206"/>
    </row>
    <row r="49" spans="1:3" s="8" customFormat="1" ht="27.75" customHeight="1" x14ac:dyDescent="0.25">
      <c r="A49" s="185"/>
      <c r="B49" s="185"/>
      <c r="C49" s="185"/>
    </row>
    <row r="50" spans="1:3" s="8" customFormat="1" ht="20.25" customHeight="1" x14ac:dyDescent="0.25">
      <c r="A50" s="178"/>
      <c r="B50" s="178"/>
      <c r="C50" s="178"/>
    </row>
    <row r="51" spans="1:3" ht="16.5" customHeight="1" x14ac:dyDescent="0.3"/>
  </sheetData>
  <sheetProtection insertRows="0" selectLockedCells="1"/>
  <protectedRanges>
    <protectedRange password="CC06" sqref="A48:C48" name="Plage6_1_1"/>
  </protectedRanges>
  <mergeCells count="22">
    <mergeCell ref="A50:C50"/>
    <mergeCell ref="B42:C42"/>
    <mergeCell ref="B43:C43"/>
    <mergeCell ref="B44:C44"/>
    <mergeCell ref="B45:C45"/>
    <mergeCell ref="A46:C46"/>
    <mergeCell ref="A47:C47"/>
    <mergeCell ref="B13:C13"/>
    <mergeCell ref="A39:C39"/>
    <mergeCell ref="B40:C40"/>
    <mergeCell ref="A48:C48"/>
    <mergeCell ref="A49:C49"/>
    <mergeCell ref="B6:C6"/>
    <mergeCell ref="B7:C7"/>
    <mergeCell ref="B8:C8"/>
    <mergeCell ref="A11:C11"/>
    <mergeCell ref="A12:C12"/>
    <mergeCell ref="A1:C1"/>
    <mergeCell ref="A2:C2"/>
    <mergeCell ref="B3:C3"/>
    <mergeCell ref="B4:C4"/>
    <mergeCell ref="B5:C5"/>
  </mergeCells>
  <pageMargins left="0.70866141732283472" right="0.70866141732283472" top="0.43307086614173229" bottom="0.19685039370078741" header="0.31496062992125984" footer="0.31496062992125984"/>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6</vt:i4>
      </vt:variant>
    </vt:vector>
  </HeadingPairs>
  <TitlesOfParts>
    <vt:vector size="14" baseType="lpstr">
      <vt:lpstr>1- resumé équipes </vt:lpstr>
      <vt:lpstr>2- coût total projet </vt:lpstr>
      <vt:lpstr>3- détails équipe 1</vt:lpstr>
      <vt:lpstr>3- détails équipe 2</vt:lpstr>
      <vt:lpstr>3- détails équipe 3</vt:lpstr>
      <vt:lpstr>3- détails équipe 4</vt:lpstr>
      <vt:lpstr>3- détails équipe 5</vt:lpstr>
      <vt:lpstr>Feuil1</vt:lpstr>
      <vt:lpstr>'2- coût total projet '!Zone_d_impression</vt:lpstr>
      <vt:lpstr>'3- détails équipe 1'!Zone_d_impression</vt:lpstr>
      <vt:lpstr>'3- détails équipe 2'!Zone_d_impression</vt:lpstr>
      <vt:lpstr>'3- détails équipe 3'!Zone_d_impression</vt:lpstr>
      <vt:lpstr>'3- détails équipe 4'!Zone_d_impression</vt:lpstr>
      <vt:lpstr>'3- détails équipe 5'!Zone_d_impression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BIRCKEL</dc:creator>
  <cp:lastModifiedBy>BIRCKEL Claire-Françoise</cp:lastModifiedBy>
  <cp:lastPrinted>2013-12-19T11:30:37Z</cp:lastPrinted>
  <dcterms:created xsi:type="dcterms:W3CDTF">2008-09-18T20:34:16Z</dcterms:created>
  <dcterms:modified xsi:type="dcterms:W3CDTF">2024-10-16T10:18:56Z</dcterms:modified>
</cp:coreProperties>
</file>